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_Work\Внутренние проекты\Опросный лист NG7\"/>
    </mc:Choice>
  </mc:AlternateContent>
  <xr:revisionPtr revIDLastSave="0" documentId="13_ncr:1_{02B55E73-6A8B-4B1F-B129-79F4C7A77430}" xr6:coauthVersionLast="47" xr6:coauthVersionMax="47" xr10:uidLastSave="{00000000-0000-0000-0000-000000000000}"/>
  <workbookProtection workbookAlgorithmName="SHA-512" workbookHashValue="UHGS/z3J/EtwrJ40e/RJiZrwOAPxEQwy0zYMpdkbuLmnqNbhrbe56ppJgOY0Khfs2uewW8lr2UYD5aJulfvZMA==" workbookSaltValue="9yGsVy2HMPiEM8+z0Cxz8g==" workbookSpinCount="100000" lockStructure="1"/>
  <bookViews>
    <workbookView xWindow="-120" yWindow="-120" windowWidth="38640" windowHeight="21120" tabRatio="422" firstSheet="1" activeTab="1" xr2:uid="{00000000-000D-0000-FFFF-FFFF00000000}"/>
  </bookViews>
  <sheets>
    <sheet name="Лист1" sheetId="2" state="hidden" r:id="rId1"/>
    <sheet name="NG7 (RMU)" sheetId="1" r:id="rId2"/>
    <sheet name="ОЛ ТТ LCZ" sheetId="5" r:id="rId3"/>
    <sheet name="ОЛ ТН JSZ" sheetId="6" r:id="rId4"/>
    <sheet name="Аксессуары" sheetId="4" r:id="rId5"/>
  </sheets>
  <definedNames>
    <definedName name="Бушинги">Лист1!$H$2:$H$4</definedName>
    <definedName name="ВозможностьРасширения">Лист1!$M$2:$M$5</definedName>
    <definedName name="Гарантия">Лист1!$Q$2:$Q$7</definedName>
    <definedName name="ДаНет">Лист1!$G$2:$G$3</definedName>
    <definedName name="ДверьКабельногоОтсека">Лист1!$P$2:$P$3</definedName>
    <definedName name="ДополнительныеОпции">Лист1!$L$2:$L$16</definedName>
    <definedName name="Запчасти">Лист1!$O$2:$O$16</definedName>
    <definedName name="ИзмерительныеТрансформаторы">Лист1!$J$2:$J$6</definedName>
    <definedName name="КонтактыПоложения">Лист1!$S$2:$S$8</definedName>
    <definedName name="МикропроцессорнаяРЗА">Лист1!$N$2:$N$4</definedName>
    <definedName name="МоторизованныйПривод">Лист1!$F$2:$F$6</definedName>
    <definedName name="Назначение">Лист1!$E$2:$E$7</definedName>
    <definedName name="НезависимыйРасцепитель">Лист1!$H$20:$H$23</definedName>
    <definedName name="НоминальноеНапряжение">Лист1!$A$2:$A$5</definedName>
    <definedName name="НоминальныйТокСборныхШин">Лист1!$C$2:$C$3</definedName>
    <definedName name="ОПН">Лист1!$H$2:$H$3</definedName>
    <definedName name="Пустой">Лист1!$S$1</definedName>
    <definedName name="РЗА">Лист1!$J$20:$J$23</definedName>
    <definedName name="ТипОперативногоПитания">Лист1!$I$2:$I$5</definedName>
    <definedName name="ТипФункции">Лист1!$D$2:$D$16</definedName>
    <definedName name="ТрансформаторыТокаНулевойПоследовательности">Лист1!$K$2:$K$3</definedName>
    <definedName name="ТТВторичныйТок">Лист1!$B$20:$B$21</definedName>
    <definedName name="ТТКлассТочностиИзмер">Лист1!$C$20:$C$26</definedName>
    <definedName name="ТТПервичныйТок">Лист1!$A$20:$A$29</definedName>
    <definedName name="Частота">Лист1!$B$2:$B$4</definedName>
    <definedName name="ШефМонтаж">Лист1!$R$2:$R$3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Анатолий Жуков</author>
    <author>Alexey</author>
  </authors>
  <commentList>
    <comment ref="B2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Дверь увеличенной глубины добавляется обязательно в случае выбора двух кабелей на фазу
или одного кабеля на фазу плюс I-Tor</t>
        </r>
      </text>
    </comment>
    <comment ref="B30" authorId="1" shapeId="0" xr:uid="{9BAC06C8-28E7-407D-AAC7-3563E7CF94F0}">
      <text>
        <r>
          <rPr>
            <b/>
            <sz val="9"/>
            <color indexed="81"/>
            <rFont val="Tahoma"/>
            <family val="2"/>
            <charset val="204"/>
          </rPr>
          <t>Трансформаторы тока LSY используются только для релейной защиты, отсутствуют в реестре средств измерений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<sst xmlns="http://schemas.openxmlformats.org/spreadsheetml/2006/main" count="307" uniqueCount="219">
  <si>
    <t>ё</t>
  </si>
  <si>
    <t>ОПРОСНЫЙ ЛИСТ НА ЭЛЕГАЗОВЫЕ МОНОБЛОКИ NG7 (RMU)</t>
  </si>
  <si>
    <t>Наименование компании:</t>
  </si>
  <si>
    <t>Контактное лицо:</t>
  </si>
  <si>
    <t>Адрес:</t>
  </si>
  <si>
    <t>Телефон:</t>
  </si>
  <si>
    <t>E-mail:</t>
  </si>
  <si>
    <t>Наименование проекта:</t>
  </si>
  <si>
    <t>Адрес доставки:</t>
  </si>
  <si>
    <t>Количество:</t>
  </si>
  <si>
    <t>Номинальное напряжение, кВ</t>
  </si>
  <si>
    <t>C</t>
  </si>
  <si>
    <t>Да</t>
  </si>
  <si>
    <t>Нерасширяемый</t>
  </si>
  <si>
    <t>Производства CHINT Electric</t>
  </si>
  <si>
    <t>Нет</t>
  </si>
  <si>
    <t>Указать свой вариант</t>
  </si>
  <si>
    <t>Co</t>
  </si>
  <si>
    <t>Расширяемый вправо (вверх)</t>
  </si>
  <si>
    <t>Частота, Гц</t>
  </si>
  <si>
    <t>F</t>
  </si>
  <si>
    <t>Номинальный ток сборных шин, А</t>
  </si>
  <si>
    <t>V</t>
  </si>
  <si>
    <t>220DC</t>
  </si>
  <si>
    <t>Расширяемый влево (вверх)</t>
  </si>
  <si>
    <t>Vo</t>
  </si>
  <si>
    <t>Функция 1</t>
  </si>
  <si>
    <t>Функция 2</t>
  </si>
  <si>
    <t>Функция 3</t>
  </si>
  <si>
    <t>Функция 4</t>
  </si>
  <si>
    <t>Функция 5</t>
  </si>
  <si>
    <t>D</t>
  </si>
  <si>
    <t>Тип функции:</t>
  </si>
  <si>
    <t>De</t>
  </si>
  <si>
    <t>Расширяемый в обе стороны (вверх)</t>
  </si>
  <si>
    <t>SL</t>
  </si>
  <si>
    <t>SLo</t>
  </si>
  <si>
    <t xml:space="preserve">Контакт сигнализации аварийного отключения:  </t>
  </si>
  <si>
    <t>SV</t>
  </si>
  <si>
    <t>SVo</t>
  </si>
  <si>
    <t xml:space="preserve">Датчик давления с механическим индикатором:  </t>
  </si>
  <si>
    <t>Apt</t>
  </si>
  <si>
    <t>Cpt</t>
  </si>
  <si>
    <t>M</t>
  </si>
  <si>
    <t>CB</t>
  </si>
  <si>
    <t>Измерительные трансформаторы:</t>
  </si>
  <si>
    <t xml:space="preserve">Возможность расширения:  </t>
  </si>
  <si>
    <t>Сервис</t>
  </si>
  <si>
    <t>Запасные части и принадлежности:</t>
  </si>
  <si>
    <t xml:space="preserve">ООО «Чинт Электрик» </t>
  </si>
  <si>
    <t>Тел.: +7 (495) 540-61-41
Тел.: +7 (800) 222-61-41</t>
  </si>
  <si>
    <t>www.chint.ru</t>
  </si>
  <si>
    <t>Примечания:</t>
  </si>
  <si>
    <t>Опция 1</t>
  </si>
  <si>
    <t>Опция 2</t>
  </si>
  <si>
    <t>Опция 3</t>
  </si>
  <si>
    <t>Опция 4</t>
  </si>
  <si>
    <t>Опция 5</t>
  </si>
  <si>
    <t>Опция 6</t>
  </si>
  <si>
    <t>Опция 7</t>
  </si>
  <si>
    <t>Опция 8</t>
  </si>
  <si>
    <t>Опция 9</t>
  </si>
  <si>
    <t>Опция 10</t>
  </si>
  <si>
    <t>Опция 11</t>
  </si>
  <si>
    <t>Опция 12</t>
  </si>
  <si>
    <t>Опция 13</t>
  </si>
  <si>
    <t>Опция 14</t>
  </si>
  <si>
    <t>Опция 15</t>
  </si>
  <si>
    <t>Запчасть 1</t>
  </si>
  <si>
    <t>Запчасть 2</t>
  </si>
  <si>
    <t>Запчасть 3</t>
  </si>
  <si>
    <t>Запчасть 4</t>
  </si>
  <si>
    <t>Запчасть 5</t>
  </si>
  <si>
    <t>Запчасть 6</t>
  </si>
  <si>
    <t>Запчасть 7</t>
  </si>
  <si>
    <t>Запчасть 8</t>
  </si>
  <si>
    <t>Запчасть 9</t>
  </si>
  <si>
    <t>Запчасть 10</t>
  </si>
  <si>
    <t>Принадлежность 1</t>
  </si>
  <si>
    <t>Принадлежность 2</t>
  </si>
  <si>
    <t>Принадлежность 3</t>
  </si>
  <si>
    <t>Принадлежность 4</t>
  </si>
  <si>
    <t>Принадлежность 5</t>
  </si>
  <si>
    <t>Назначение:</t>
  </si>
  <si>
    <t>ВВ</t>
  </si>
  <si>
    <t>ОЛ</t>
  </si>
  <si>
    <t>Тр-р</t>
  </si>
  <si>
    <t>Секц.</t>
  </si>
  <si>
    <t>Рез.</t>
  </si>
  <si>
    <t>Трансформаторы тока нулевой последовательности:</t>
  </si>
  <si>
    <t>Наибольшее рабочее напряжение, кВ</t>
  </si>
  <si>
    <t>Нет (произ-во РФ)</t>
  </si>
  <si>
    <t>1хLXK</t>
  </si>
  <si>
    <t>ТН</t>
  </si>
  <si>
    <t>г. Москва, ул. Автозаводская, 23А, корпус 2, вход Б, 7 этаж</t>
  </si>
  <si>
    <t>от ТТ</t>
  </si>
  <si>
    <t>Испытательные втулки</t>
  </si>
  <si>
    <t>Дверь кабельного отсека:</t>
  </si>
  <si>
    <t>Стандартная</t>
  </si>
  <si>
    <t>Увеличенной глубины (+75мм)</t>
  </si>
  <si>
    <t>2НО+2НЗ(стандарт)</t>
  </si>
  <si>
    <t>3НО+3НЗ</t>
  </si>
  <si>
    <t>1НО+5НЗ</t>
  </si>
  <si>
    <t>2НО+4НЗ</t>
  </si>
  <si>
    <t>4НО+2НЗ</t>
  </si>
  <si>
    <t>5НО+1НЗ</t>
  </si>
  <si>
    <t xml:space="preserve">Индикатор тока короткого замыкания (УТКЗ):  </t>
  </si>
  <si>
    <t xml:space="preserve">Индикаторы напряжения:  </t>
  </si>
  <si>
    <t>1 кабель/фаза</t>
  </si>
  <si>
    <t>2 кабеля/фаза</t>
  </si>
  <si>
    <t>WSD-6</t>
  </si>
  <si>
    <t>Контроллер температуры и влажности</t>
  </si>
  <si>
    <t>комплект</t>
  </si>
  <si>
    <t>HX2-2</t>
  </si>
  <si>
    <t>Устройство фазировки кабелей</t>
  </si>
  <si>
    <t>шт.</t>
  </si>
  <si>
    <t>Шунтовая катушка</t>
  </si>
  <si>
    <t>WJM-15/630</t>
  </si>
  <si>
    <t>WJM-24/630</t>
  </si>
  <si>
    <t>Motor "С"</t>
  </si>
  <si>
    <t>Электродвигатель для моторизации привода (для функций C)</t>
  </si>
  <si>
    <t>Motor "V"</t>
  </si>
  <si>
    <t>Электродвигатель для моторизации привода (для функций V)</t>
  </si>
  <si>
    <t xml:space="preserve">XRNT-12 / 6.3A  </t>
  </si>
  <si>
    <t xml:space="preserve">XRNT-12 / 10A   </t>
  </si>
  <si>
    <t xml:space="preserve">XRNT-12 / 16A  </t>
  </si>
  <si>
    <t xml:space="preserve">XRNT-12 / 20A   </t>
  </si>
  <si>
    <t xml:space="preserve">XRNT-12 / 31.5A </t>
  </si>
  <si>
    <t xml:space="preserve">XRNT-12 / 40A  </t>
  </si>
  <si>
    <t xml:space="preserve">XRNT-12 / 50A   </t>
  </si>
  <si>
    <t xml:space="preserve">XRNT-12 / 80A   </t>
  </si>
  <si>
    <t xml:space="preserve">XRNT-12 / 100A   </t>
  </si>
  <si>
    <t xml:space="preserve">XRNT-12 / 125A  </t>
  </si>
  <si>
    <t xml:space="preserve">LDZC-10 </t>
  </si>
  <si>
    <t>LDZK-20</t>
  </si>
  <si>
    <t>LXK</t>
  </si>
  <si>
    <t>Трансформатор тока нулевой последовательности</t>
  </si>
  <si>
    <t>WEMX</t>
  </si>
  <si>
    <t>Shunt release</t>
  </si>
  <si>
    <t>Независимый расцепитель</t>
  </si>
  <si>
    <t>Fault Indicator, EKL4</t>
  </si>
  <si>
    <t>Индикатор токов короткого замыкания</t>
  </si>
  <si>
    <t>Live Display, DXN-10/T(Q)</t>
  </si>
  <si>
    <t>Индикатор наличия напряжения</t>
  </si>
  <si>
    <t>FUSION Relay Protection, FS-R210</t>
  </si>
  <si>
    <t>Блок РЗА</t>
  </si>
  <si>
    <t>Voltage Transformer</t>
  </si>
  <si>
    <t>Испытательный комплект на функцию "С" (на одно присоединение)</t>
  </si>
  <si>
    <t>СПИСОК ДОПОЛНИТЕЛЬНЫХ ЗАПЧАСТЕЙ И ПРИНАДЛЕЖНОСТЕЙ МОНОБЛОКОВ NG7 (RMU)</t>
  </si>
  <si>
    <t>Test unit for function "C"
(for one connection)</t>
  </si>
  <si>
    <t>Заглушки 6(10) кВ</t>
  </si>
  <si>
    <t>Заглушки 20 кВ</t>
  </si>
  <si>
    <t>Комплект предохранителей 6,3 A, комплект из 3 шт.</t>
  </si>
  <si>
    <t>Комплект предохранителей 10 A, комплект из 3 шт.</t>
  </si>
  <si>
    <t>Комплект предохранителей 16 A, комплект из 3 шт.</t>
  </si>
  <si>
    <t>Комплект предохранителей 20 A, комплект из 3 шт.</t>
  </si>
  <si>
    <t>Комплект предохранителей 31,5 A, комплект из 3 шт.</t>
  </si>
  <si>
    <t>Комплект предохранителей 40 A, комплект из 3 шт.</t>
  </si>
  <si>
    <t>Комплект предохранителей 50 A, комплект из 3 шт.</t>
  </si>
  <si>
    <t>Комплект предохранителей 80 A, комплект из 3 шт.</t>
  </si>
  <si>
    <t>Комплект предохранителей 100 A, комплект из 3 шт.</t>
  </si>
  <si>
    <t>Комплект предохранителей 125 A, комплект из 3 шт.</t>
  </si>
  <si>
    <t>Трансформаторы тока 6(10) кВ, комплект из 3 шт.</t>
  </si>
  <si>
    <t>Трансформаторы тока 20 кВ, комплект из 3 шт.</t>
  </si>
  <si>
    <t>Шинные соединители, комплект из 3 шт.</t>
  </si>
  <si>
    <t>ТН 10кВ (двухобмоточный)  10/√3/0,1/√3/0,1/3</t>
  </si>
  <si>
    <t>230AC</t>
  </si>
  <si>
    <t xml:space="preserve">Моторизованный привод, В:  </t>
  </si>
  <si>
    <t>Рабочее напряжение РЗА, В</t>
  </si>
  <si>
    <t>FUSION Relay Protection, FS-R210E</t>
  </si>
  <si>
    <t xml:space="preserve">Микропроцессорная РЗА (функция V): </t>
  </si>
  <si>
    <t>Подготовка</t>
  </si>
  <si>
    <t>FS-R210</t>
  </si>
  <si>
    <t>FS-R210E</t>
  </si>
  <si>
    <t>Да (от партнера)</t>
  </si>
  <si>
    <t xml:space="preserve">Контакты положения (коммутац. аппарат+заземл.):  </t>
  </si>
  <si>
    <t>ТН 1хJSZ</t>
  </si>
  <si>
    <t>ТТ 3хLCZ</t>
  </si>
  <si>
    <t>ТТ 1хLSY</t>
  </si>
  <si>
    <t>тел. +7 (495) 540-61-41, +7 (800) 222-61-41</t>
  </si>
  <si>
    <t>Заглушки 35 кВ</t>
  </si>
  <si>
    <t>ОПРОСНЫЙ ЛИСТ ТРАНСФОРМАТОРОВ ТОКА LСZ</t>
  </si>
  <si>
    <t>Номинальный первичный ток, А</t>
  </si>
  <si>
    <t>Номинальный вторичный ток, А</t>
  </si>
  <si>
    <t>Класс точности</t>
  </si>
  <si>
    <t>Обмотка 1:</t>
  </si>
  <si>
    <t>Номинальная предельная кратность вторичных обмоток для защиты</t>
  </si>
  <si>
    <t>Номинальная вторичная нагрузка, ВА</t>
  </si>
  <si>
    <t>Номинальный коэфф. безопасности приборов обмоток для измерений</t>
  </si>
  <si>
    <t>Обмотка 2:</t>
  </si>
  <si>
    <t>Обмотка 3:</t>
  </si>
  <si>
    <t>Обмотка 4:</t>
  </si>
  <si>
    <t>0,2S</t>
  </si>
  <si>
    <t>0,5S</t>
  </si>
  <si>
    <r>
      <t>Номинальная вторичная нагрузка, (1,5</t>
    </r>
    <r>
      <rPr>
        <b/>
        <sz val="14"/>
        <color theme="8" tint="-0.499984740745262"/>
        <rFont val="Calibri"/>
        <family val="2"/>
        <charset val="204"/>
      </rPr>
      <t>÷</t>
    </r>
    <r>
      <rPr>
        <b/>
        <sz val="14"/>
        <color theme="8" tint="-0.499984740745262"/>
        <rFont val="Arial Black"/>
        <family val="2"/>
        <charset val="204"/>
      </rPr>
      <t>60) ВА</t>
    </r>
  </si>
  <si>
    <t>ОПРОСНЫЙ ЛИСТ ТРАНСФОРМАТОРОВ НАПРЯЖЕНИЯ JSZ</t>
  </si>
  <si>
    <t>10P</t>
  </si>
  <si>
    <t>Номинальное напряжение превичной обмотки, кВ</t>
  </si>
  <si>
    <t>Номинальное напряжение вторичной обмотки, кВ</t>
  </si>
  <si>
    <t>Номинальная мощность вторичных обмоток, В·А:</t>
  </si>
  <si>
    <t>- для класса точности 0,2</t>
  </si>
  <si>
    <t>- для класса точности 0,5</t>
  </si>
  <si>
    <t>- для класса точности 3</t>
  </si>
  <si>
    <t>- для класса точности 3P 6P</t>
  </si>
  <si>
    <t>Возможные сочетания мощности обмоток, ВА:</t>
  </si>
  <si>
    <t>Тип JSZY18-10FR</t>
  </si>
  <si>
    <t>Тип JSZY18-10R3</t>
  </si>
  <si>
    <t>Тип JSZY18-20R</t>
  </si>
  <si>
    <t>Необходимо согласование с заводом возможности сочетания конкретных параметров</t>
  </si>
  <si>
    <t>24DC</t>
  </si>
  <si>
    <t xml:space="preserve">Независимый расцепитель, В:  </t>
  </si>
  <si>
    <t>Гарантия:</t>
  </si>
  <si>
    <t>Стандартная (12 месяцев)</t>
  </si>
  <si>
    <t>Расширенная (24 месяца)</t>
  </si>
  <si>
    <t>Расширенная (36 месяцев)</t>
  </si>
  <si>
    <t>Расширенная (48 месяцев)</t>
  </si>
  <si>
    <t>Расширенная (60 месяцев)</t>
  </si>
  <si>
    <t>Нестандартная (указать)</t>
  </si>
  <si>
    <t>48DC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</si>
</sst>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0"/>
      <name val="Arial"/>
      <family val="2"/>
      <charset val="204"/>
    </font>
    <font>
      <sz val="11"/>
      <color theme="8" tint="-0.499984740745262"/>
      <name val="Arial Black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8" tint="-0.499984740745262"/>
      <name val="Arial Black"/>
      <family val="2"/>
      <charset val="204"/>
    </font>
    <font>
      <b/>
      <sz val="16"/>
      <color theme="8" tint="-0.499984740745262"/>
      <name val="Arial Black"/>
      <family val="2"/>
      <charset val="204"/>
    </font>
    <font>
      <b/>
      <sz val="14"/>
      <color theme="8" tint="-0.499984740745262"/>
      <name val="Arial Black"/>
      <family val="2"/>
      <charset val="204"/>
    </font>
    <font>
      <b/>
      <sz val="11"/>
      <color theme="8" tint="-0.499984740745262"/>
      <name val="Arial Black"/>
      <family val="2"/>
      <charset val="204"/>
    </font>
    <font>
      <b/>
      <sz val="10"/>
      <color theme="8" tint="-0.499984740745262"/>
      <name val="Arial Black"/>
      <family val="2"/>
      <charset val="204"/>
    </font>
    <font>
      <b/>
      <sz val="13"/>
      <color theme="8" tint="-0.499984740745262"/>
      <name val="Arial Black"/>
      <family val="2"/>
      <charset val="204"/>
    </font>
    <font>
      <sz val="12"/>
      <color theme="8" tint="-0.499984740745262"/>
      <name val="Arial"/>
      <family val="2"/>
      <charset val="204"/>
    </font>
    <font>
      <b/>
      <sz val="15.5"/>
      <color theme="8" tint="-0.499984740745262"/>
      <name val="Arial Black"/>
      <family val="2"/>
      <charset val="204"/>
    </font>
    <font>
      <sz val="18"/>
      <color theme="8" tint="-0.499984740745262"/>
      <name val="Arial Black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u/>
      <sz val="15.5"/>
      <color theme="8" tint="-0.499984740745262"/>
      <name val="Arial Black"/>
      <family val="2"/>
      <charset val="204"/>
    </font>
    <font>
      <sz val="11"/>
      <name val="Arial"/>
      <family val="2"/>
      <charset val="204"/>
    </font>
    <font>
      <b/>
      <sz val="14"/>
      <color theme="8" tint="-0.499984740745262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203764"/>
      <name val="Arial Black"/>
      <family val="2"/>
      <charset val="204"/>
    </font>
    <font>
      <sz val="11"/>
      <color rgb="FF203764"/>
      <name val="Arial Black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-0.499984740745262"/>
        <bgColor theme="8" tint="-0.499984740745262"/>
      </patternFill>
    </fill>
    <fill>
      <patternFill patternType="solid">
        <fgColor rgb="FFE2E9F6"/>
        <bgColor rgb="FFE2E9F6"/>
      </patternFill>
    </fill>
    <fill>
      <patternFill patternType="solid">
        <fgColor indexed="65"/>
      </patternFill>
    </fill>
  </fills>
  <borders count="43">
    <border>
      <left/>
      <right/>
      <top/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medium">
        <color rgb="FF002060"/>
      </bottom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medium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/>
      <diagonal/>
    </border>
    <border>
      <left/>
      <right style="medium">
        <color rgb="FF002060"/>
      </right>
      <top style="dotted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rgb="FF002060"/>
      </right>
      <top style="medium">
        <color indexed="64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medium">
        <color indexed="64"/>
      </top>
      <bottom style="dotted">
        <color rgb="FF002060"/>
      </bottom>
      <diagonal/>
    </border>
    <border>
      <left style="dotted">
        <color rgb="FF002060"/>
      </left>
      <right style="medium">
        <color indexed="64"/>
      </right>
      <top style="medium">
        <color indexed="64"/>
      </top>
      <bottom style="dotted">
        <color rgb="FF002060"/>
      </bottom>
      <diagonal/>
    </border>
    <border>
      <left style="medium">
        <color indexed="6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indexed="64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 style="medium">
        <color indexed="64"/>
      </top>
      <bottom style="dotted">
        <color rgb="FF002060"/>
      </bottom>
      <diagonal/>
    </border>
    <border>
      <left/>
      <right/>
      <top style="medium">
        <color indexed="64"/>
      </top>
      <bottom style="dotted">
        <color rgb="FF002060"/>
      </bottom>
      <diagonal/>
    </border>
    <border>
      <left style="medium">
        <color indexed="64"/>
      </left>
      <right/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2060"/>
      </left>
      <right/>
      <top style="dotted">
        <color rgb="FF002060"/>
      </top>
      <bottom/>
      <diagonal/>
    </border>
    <border>
      <left/>
      <right/>
      <top/>
      <bottom style="dotted">
        <color rgb="FF002060"/>
      </bottom>
      <diagonal/>
    </border>
    <border>
      <left/>
      <right style="medium">
        <color rgb="FF002060"/>
      </right>
      <top/>
      <bottom style="dotted">
        <color rgb="FF002060"/>
      </bottom>
      <diagonal/>
    </border>
    <border>
      <left style="medium">
        <color rgb="FF002060"/>
      </left>
      <right style="dotted">
        <color rgb="FF002060"/>
      </right>
      <top style="dotted">
        <color rgb="FF002060"/>
      </top>
      <bottom style="medium">
        <color auto="1"/>
      </bottom>
      <diagonal/>
    </border>
    <border>
      <left style="medium">
        <color rgb="FF002060"/>
      </left>
      <right style="medium">
        <color rgb="FF002060"/>
      </right>
      <top style="dotted">
        <color rgb="FF002060"/>
      </top>
      <bottom style="medium">
        <color auto="1"/>
      </bottom>
      <diagonal/>
    </border>
    <border>
      <left style="medium">
        <color rgb="FF002060"/>
      </left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rgb="FF002060"/>
      </left>
      <right/>
      <top/>
      <bottom style="dotted">
        <color rgb="FF002060"/>
      </bottom>
      <diagonal/>
    </border>
    <border>
      <left style="dotted">
        <color rgb="FF002060"/>
      </left>
      <right style="medium">
        <color rgb="FF002060"/>
      </right>
      <top style="dotted">
        <color rgb="FF002060"/>
      </top>
      <bottom style="medium">
        <color indexed="64"/>
      </bottom>
      <diagonal/>
    </border>
    <border>
      <left style="dotted">
        <color rgb="FF002060"/>
      </left>
      <right/>
      <top/>
      <bottom/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medium">
        <color auto="1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medium">
        <color rgb="FF00206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Protection="0">
      <alignment vertical="top"/>
      <protection locked="0"/>
    </xf>
    <xf numFmtId="0" fontId="12" fillId="0" borderId="0"/>
    <xf numFmtId="0" fontId="5" fillId="0" borderId="0"/>
  </cellStyleXfs>
  <cellXfs count="150">
    <xf numFmtId="0" fontId="0" fillId="0" borderId="0" xfId="0"/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2" applyFont="1" applyFill="1" applyBorder="1" applyAlignment="1" applyProtection="1">
      <alignment horizontal="center" vertical="center" wrapText="1"/>
      <protection locked="0"/>
    </xf>
    <xf numFmtId="0" fontId="13" fillId="2" borderId="19" xfId="2" applyFont="1" applyFill="1" applyBorder="1" applyAlignment="1" applyProtection="1">
      <alignment horizontal="center" vertical="center"/>
      <protection locked="0"/>
    </xf>
    <xf numFmtId="0" fontId="13" fillId="2" borderId="4" xfId="2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0" fillId="2" borderId="0" xfId="0" applyFill="1"/>
    <xf numFmtId="0" fontId="24" fillId="2" borderId="0" xfId="0" applyFont="1" applyFill="1"/>
    <xf numFmtId="0" fontId="25" fillId="2" borderId="0" xfId="0" applyFont="1" applyFill="1"/>
    <xf numFmtId="0" fontId="17" fillId="4" borderId="3" xfId="2" applyFont="1" applyFill="1" applyBorder="1" applyAlignment="1">
      <alignment horizontal="center" vertical="center" wrapText="1"/>
    </xf>
    <xf numFmtId="0" fontId="20" fillId="4" borderId="18" xfId="2" applyFont="1" applyFill="1" applyBorder="1" applyAlignment="1">
      <alignment horizontal="center" vertical="center" wrapText="1"/>
    </xf>
    <xf numFmtId="0" fontId="20" fillId="4" borderId="21" xfId="2" applyFont="1" applyFill="1" applyBorder="1" applyAlignment="1">
      <alignment horizontal="center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1" xfId="2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26" fillId="5" borderId="0" xfId="2" applyFont="1" applyFill="1" applyAlignment="1">
      <alignment horizontal="center" vertical="center"/>
    </xf>
    <xf numFmtId="0" fontId="26" fillId="2" borderId="0" xfId="2" applyFont="1" applyFill="1" applyAlignment="1">
      <alignment horizontal="center" vertical="center"/>
    </xf>
    <xf numFmtId="0" fontId="15" fillId="4" borderId="3" xfId="2" applyFont="1" applyFill="1" applyBorder="1" applyAlignment="1">
      <alignment horizontal="center" vertical="center" wrapText="1"/>
    </xf>
    <xf numFmtId="0" fontId="21" fillId="5" borderId="0" xfId="2" applyFont="1" applyFill="1" applyAlignment="1">
      <alignment horizontal="center" vertical="center"/>
    </xf>
    <xf numFmtId="0" fontId="19" fillId="5" borderId="0" xfId="2" applyFont="1" applyFill="1" applyAlignment="1">
      <alignment vertical="center"/>
    </xf>
    <xf numFmtId="0" fontId="19" fillId="5" borderId="16" xfId="2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wrapText="1"/>
    </xf>
    <xf numFmtId="0" fontId="13" fillId="2" borderId="5" xfId="2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7" fillId="4" borderId="3" xfId="2" applyFont="1" applyFill="1" applyBorder="1" applyAlignment="1">
      <alignment horizontal="right" vertical="center" wrapText="1"/>
    </xf>
    <xf numFmtId="0" fontId="20" fillId="4" borderId="18" xfId="2" applyFont="1" applyFill="1" applyBorder="1" applyAlignment="1">
      <alignment horizontal="right" vertical="center" wrapText="1"/>
    </xf>
    <xf numFmtId="0" fontId="20" fillId="4" borderId="21" xfId="2" applyFont="1" applyFill="1" applyBorder="1" applyAlignment="1">
      <alignment horizontal="right" vertical="center" wrapText="1"/>
    </xf>
    <xf numFmtId="0" fontId="15" fillId="4" borderId="21" xfId="2" applyFont="1" applyFill="1" applyBorder="1" applyAlignment="1">
      <alignment horizontal="right" vertical="center" wrapText="1"/>
    </xf>
    <xf numFmtId="0" fontId="15" fillId="4" borderId="3" xfId="2" applyFont="1" applyFill="1" applyBorder="1" applyAlignment="1">
      <alignment horizontal="right" vertical="center" wrapText="1"/>
    </xf>
    <xf numFmtId="0" fontId="15" fillId="4" borderId="12" xfId="2" applyFont="1" applyFill="1" applyBorder="1" applyAlignment="1">
      <alignment horizontal="right" vertical="center" wrapText="1"/>
    </xf>
    <xf numFmtId="0" fontId="10" fillId="0" borderId="0" xfId="0" applyFont="1"/>
    <xf numFmtId="0" fontId="30" fillId="0" borderId="0" xfId="2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17" xfId="0" applyFont="1" applyBorder="1" applyAlignment="1" applyProtection="1">
      <alignment vertical="center"/>
      <protection locked="0"/>
    </xf>
    <xf numFmtId="0" fontId="9" fillId="0" borderId="0" xfId="0" applyFont="1"/>
    <xf numFmtId="0" fontId="0" fillId="0" borderId="0" xfId="0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left" vertical="center" wrapText="1"/>
    </xf>
    <xf numFmtId="0" fontId="17" fillId="4" borderId="31" xfId="2" applyFont="1" applyFill="1" applyBorder="1" applyAlignment="1">
      <alignment horizontal="left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8" fillId="0" borderId="0" xfId="0" applyFont="1"/>
    <xf numFmtId="0" fontId="13" fillId="2" borderId="35" xfId="2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5" fillId="4" borderId="3" xfId="2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13" fillId="0" borderId="5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17" fillId="4" borderId="4" xfId="2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left" vertical="center" wrapText="1"/>
    </xf>
    <xf numFmtId="0" fontId="3" fillId="0" borderId="0" xfId="0" applyFont="1"/>
    <xf numFmtId="0" fontId="32" fillId="0" borderId="0" xfId="0" applyFont="1"/>
    <xf numFmtId="0" fontId="33" fillId="0" borderId="0" xfId="0" applyFont="1"/>
    <xf numFmtId="0" fontId="34" fillId="0" borderId="40" xfId="0" applyFont="1" applyBorder="1"/>
    <xf numFmtId="0" fontId="34" fillId="0" borderId="41" xfId="0" applyFont="1" applyBorder="1"/>
    <xf numFmtId="0" fontId="33" fillId="0" borderId="42" xfId="0" applyFont="1" applyBorder="1" applyAlignment="1">
      <alignment horizontal="left"/>
    </xf>
    <xf numFmtId="0" fontId="33" fillId="0" borderId="1" xfId="0" quotePrefix="1" applyFont="1" applyBorder="1"/>
    <xf numFmtId="0" fontId="33" fillId="0" borderId="3" xfId="0" quotePrefix="1" applyFont="1" applyBorder="1"/>
    <xf numFmtId="0" fontId="33" fillId="0" borderId="3" xfId="0" applyFont="1" applyBorder="1"/>
    <xf numFmtId="0" fontId="34" fillId="0" borderId="3" xfId="0" applyFont="1" applyBorder="1"/>
    <xf numFmtId="0" fontId="33" fillId="0" borderId="7" xfId="0" applyFont="1" applyBorder="1"/>
    <xf numFmtId="0" fontId="33" fillId="0" borderId="22" xfId="0" applyFont="1" applyBorder="1" applyAlignment="1">
      <alignment horizontal="left"/>
    </xf>
    <xf numFmtId="0" fontId="13" fillId="2" borderId="11" xfId="2" applyFont="1" applyFill="1" applyBorder="1" applyAlignment="1" applyProtection="1">
      <alignment horizontal="center" vertical="center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0" borderId="39" xfId="2" applyFont="1" applyBorder="1" applyAlignment="1" applyProtection="1">
      <alignment horizontal="center" vertical="center" wrapText="1"/>
      <protection locked="0"/>
    </xf>
    <xf numFmtId="0" fontId="17" fillId="0" borderId="8" xfId="2" applyFont="1" applyBorder="1" applyAlignment="1" applyProtection="1">
      <alignment horizontal="center" vertical="center" wrapText="1"/>
      <protection locked="0"/>
    </xf>
    <xf numFmtId="0" fontId="17" fillId="0" borderId="38" xfId="2" applyFont="1" applyBorder="1" applyAlignment="1" applyProtection="1">
      <alignment horizontal="center" vertical="center" wrapText="1"/>
      <protection locked="0"/>
    </xf>
    <xf numFmtId="0" fontId="17" fillId="0" borderId="35" xfId="2" applyFont="1" applyBorder="1" applyAlignment="1" applyProtection="1">
      <alignment horizontal="center" vertical="center" wrapText="1"/>
      <protection locked="0"/>
    </xf>
    <xf numFmtId="0" fontId="17" fillId="0" borderId="33" xfId="2" applyFont="1" applyBorder="1" applyAlignment="1" applyProtection="1">
      <alignment horizontal="center" vertical="center" wrapText="1"/>
      <protection locked="0"/>
    </xf>
    <xf numFmtId="0" fontId="17" fillId="0" borderId="32" xfId="2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3" fillId="2" borderId="11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5" fillId="3" borderId="15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15" fillId="3" borderId="16" xfId="2" applyFont="1" applyFill="1" applyBorder="1" applyAlignment="1">
      <alignment horizontal="center" vertical="center"/>
    </xf>
    <xf numFmtId="0" fontId="13" fillId="2" borderId="19" xfId="2" applyFont="1" applyFill="1" applyBorder="1" applyAlignment="1" applyProtection="1">
      <alignment horizontal="center" vertical="center"/>
      <protection locked="0"/>
    </xf>
    <xf numFmtId="0" fontId="13" fillId="2" borderId="20" xfId="2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13" fillId="2" borderId="15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Alignment="1" applyProtection="1">
      <alignment vertical="top" wrapText="1"/>
      <protection locked="0"/>
    </xf>
    <xf numFmtId="0" fontId="13" fillId="2" borderId="16" xfId="0" applyFont="1" applyFill="1" applyBorder="1" applyAlignment="1" applyProtection="1">
      <alignment vertical="top" wrapText="1"/>
      <protection locked="0"/>
    </xf>
    <xf numFmtId="0" fontId="15" fillId="3" borderId="12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22" fillId="5" borderId="15" xfId="2" applyFont="1" applyFill="1" applyBorder="1" applyAlignment="1">
      <alignment horizontal="center"/>
    </xf>
    <xf numFmtId="0" fontId="22" fillId="5" borderId="0" xfId="2" applyFont="1" applyFill="1" applyAlignment="1">
      <alignment horizontal="center"/>
    </xf>
    <xf numFmtId="0" fontId="22" fillId="5" borderId="15" xfId="2" applyFont="1" applyFill="1" applyBorder="1" applyAlignment="1">
      <alignment horizontal="center" vertical="center" shrinkToFit="1"/>
    </xf>
    <xf numFmtId="0" fontId="22" fillId="5" borderId="0" xfId="2" applyFont="1" applyFill="1" applyAlignment="1">
      <alignment horizontal="center" vertical="center" shrinkToFit="1"/>
    </xf>
    <xf numFmtId="0" fontId="22" fillId="5" borderId="15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 wrapText="1"/>
    </xf>
    <xf numFmtId="0" fontId="29" fillId="5" borderId="0" xfId="2" applyFont="1" applyFill="1" applyAlignment="1">
      <alignment horizontal="center" vertical="center" wrapText="1"/>
    </xf>
    <xf numFmtId="0" fontId="13" fillId="2" borderId="4" xfId="2" applyFont="1" applyFill="1" applyBorder="1" applyAlignment="1" applyProtection="1">
      <alignment horizontal="center" vertical="center"/>
      <protection locked="0"/>
    </xf>
    <xf numFmtId="0" fontId="13" fillId="2" borderId="22" xfId="2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0" fontId="13" fillId="2" borderId="10" xfId="2" applyFont="1" applyFill="1" applyBorder="1" applyAlignment="1" applyProtection="1">
      <alignment horizontal="center" vertical="center"/>
      <protection locked="0"/>
    </xf>
    <xf numFmtId="0" fontId="13" fillId="2" borderId="11" xfId="2" applyFont="1" applyFill="1" applyBorder="1" applyAlignment="1" applyProtection="1">
      <alignment horizontal="center" vertical="center"/>
      <protection locked="0"/>
    </xf>
    <xf numFmtId="0" fontId="15" fillId="3" borderId="25" xfId="2" applyFont="1" applyFill="1" applyBorder="1" applyAlignment="1">
      <alignment horizontal="center" vertical="center"/>
    </xf>
    <xf numFmtId="0" fontId="13" fillId="2" borderId="9" xfId="2" applyFont="1" applyFill="1" applyBorder="1" applyAlignment="1" applyProtection="1">
      <alignment horizontal="center" vertical="center"/>
      <protection locked="0"/>
    </xf>
    <xf numFmtId="0" fontId="16" fillId="4" borderId="15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5" fillId="3" borderId="26" xfId="2" applyFont="1" applyFill="1" applyBorder="1" applyAlignment="1">
      <alignment horizontal="center" vertical="center"/>
    </xf>
    <xf numFmtId="0" fontId="15" fillId="3" borderId="27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5" fillId="3" borderId="24" xfId="2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horizontal="center" vertical="center"/>
    </xf>
    <xf numFmtId="0" fontId="15" fillId="4" borderId="36" xfId="2" applyFont="1" applyFill="1" applyBorder="1" applyAlignment="1" applyProtection="1">
      <alignment horizontal="center" vertical="center" wrapText="1"/>
      <protection locked="0"/>
    </xf>
    <xf numFmtId="0" fontId="15" fillId="4" borderId="16" xfId="2" applyFont="1" applyFill="1" applyBorder="1" applyAlignment="1" applyProtection="1">
      <alignment horizontal="center" vertical="center" wrapText="1"/>
      <protection locked="0"/>
    </xf>
    <xf numFmtId="0" fontId="15" fillId="4" borderId="37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3" borderId="34" xfId="2" applyFont="1" applyFill="1" applyBorder="1" applyAlignment="1">
      <alignment horizontal="center" vertical="center"/>
    </xf>
    <xf numFmtId="0" fontId="15" fillId="3" borderId="29" xfId="2" applyFont="1" applyFill="1" applyBorder="1" applyAlignment="1">
      <alignment horizontal="center" vertical="center"/>
    </xf>
  </cellXfs>
  <cellStyles count="4">
    <cellStyle name="Гиперссылка 2" xfId="1" xr:uid="{00000000-0005-0000-0000-000000000000}"/>
    <cellStyle name="Обычный" xfId="0" builtinId="0"/>
    <cellStyle name="Обычный 2" xfId="3" xr:uid="{2DF60175-EEBC-4D56-8C12-82E65B540429}"/>
    <cellStyle name="Обычный 4" xfId="2" xr:uid="{00000000-0005-0000-0000-000002000000}"/>
  </cellStyles>
  <dxfs count="24">
    <dxf>
      <fill>
        <patternFill>
          <bgColor theme="0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theme="0"/>
        </patternFill>
      </fill>
      <border>
        <top style="dotted">
          <color rgb="FF002060"/>
        </top>
        <bottom style="dotted">
          <color rgb="FF002060"/>
        </bottom>
      </border>
    </dxf>
    <dxf>
      <fill>
        <patternFill>
          <bgColor theme="0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E2E9F6"/>
        </patternFill>
      </fill>
    </dxf>
    <dxf>
      <fill>
        <patternFill>
          <bgColor rgb="FFE2E9F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2060"/>
      <color rgb="FF203764"/>
      <color rgb="FFE2E9F6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1555562</xdr:colOff>
      <xdr:row>41</xdr:row>
      <xdr:rowOff>565672</xdr:rowOff>
    </xdr:from>
    <xdr:to>
      <xdr:col>5</xdr:col>
      <xdr:colOff>1560238</xdr:colOff>
      <xdr:row>45</xdr:row>
      <xdr:rowOff>2361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/>
      </xdr:blipFill>
      <xdr:spPr bwMode="auto">
        <a:xfrm>
          <a:off x="9825503" y="13037819"/>
          <a:ext cx="1764000" cy="17640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105247</xdr:colOff>
      <xdr:row>41</xdr:row>
      <xdr:rowOff>38477</xdr:rowOff>
    </xdr:from>
    <xdr:to>
      <xdr:col>6</xdr:col>
      <xdr:colOff>361096</xdr:colOff>
      <xdr:row>42</xdr:row>
      <xdr:rowOff>112427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2487747" y="13362271"/>
          <a:ext cx="259659" cy="376509"/>
        </a:xfrm>
        <a:prstGeom prst="rect">
          <a:avLst/>
        </a:prstGeom>
      </xdr:spPr>
    </xdr:pic>
    <xdr:clientData/>
  </xdr:twoCellAnchor>
  <xdr:twoCellAnchor>
    <xdr:from>
      <xdr:col>6</xdr:col>
      <xdr:colOff>317220</xdr:colOff>
      <xdr:row>41</xdr:row>
      <xdr:rowOff>89648</xdr:rowOff>
    </xdr:from>
    <xdr:to>
      <xdr:col>7</xdr:col>
      <xdr:colOff>22411</xdr:colOff>
      <xdr:row>42</xdr:row>
      <xdr:rowOff>67235</xdr:rowOff>
    </xdr:to>
    <xdr:sp macro="" textlink="">
      <xdr:nvSpPr>
        <xdr:cNvPr id="24" name="TextBox 1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 bwMode="auto">
        <a:xfrm>
          <a:off x="12699720" y="13413442"/>
          <a:ext cx="1464515" cy="28014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zh-CN"/>
          </a:defPPr>
          <a:lvl1pPr marL="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sz="1400" b="1">
              <a:solidFill>
                <a:schemeClr val="accent5">
                  <a:lumMod val="50000"/>
                </a:schemeClr>
              </a:solidFill>
              <a:latin typeface="Montserrat Medium"/>
            </a:rPr>
            <a:t>CHINTRussia</a:t>
          </a:r>
          <a:endParaRPr lang="ru-RU" sz="1400" b="1">
            <a:solidFill>
              <a:schemeClr val="accent5">
                <a:lumMod val="50000"/>
              </a:schemeClr>
            </a:solidFill>
            <a:latin typeface="Montserrat Medium"/>
          </a:endParaRPr>
        </a:p>
      </xdr:txBody>
    </xdr:sp>
    <xdr:clientData/>
  </xdr:twoCellAnchor>
  <xdr:twoCellAnchor editAs="oneCell">
    <xdr:from>
      <xdr:col>6</xdr:col>
      <xdr:colOff>137948</xdr:colOff>
      <xdr:row>42</xdr:row>
      <xdr:rowOff>98535</xdr:rowOff>
    </xdr:from>
    <xdr:to>
      <xdr:col>6</xdr:col>
      <xdr:colOff>1653758</xdr:colOff>
      <xdr:row>44</xdr:row>
      <xdr:rowOff>439213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1935810" y="13164207"/>
          <a:ext cx="1512000" cy="1513566"/>
        </a:xfrm>
        <a:prstGeom prst="rect">
          <a:avLst/>
        </a:prstGeom>
      </xdr:spPr>
    </xdr:pic>
    <xdr:clientData/>
  </xdr:twoCellAnchor>
  <xdr:twoCellAnchor>
    <xdr:from>
      <xdr:col>5</xdr:col>
      <xdr:colOff>154409</xdr:colOff>
      <xdr:row>41</xdr:row>
      <xdr:rowOff>78442</xdr:rowOff>
    </xdr:from>
    <xdr:to>
      <xdr:col>5</xdr:col>
      <xdr:colOff>1557618</xdr:colOff>
      <xdr:row>42</xdr:row>
      <xdr:rowOff>78441</xdr:rowOff>
    </xdr:to>
    <xdr:sp macro="" textlink="">
      <xdr:nvSpPr>
        <xdr:cNvPr id="26" name="TextBox 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 bwMode="auto">
        <a:xfrm>
          <a:off x="10777585" y="13402236"/>
          <a:ext cx="1403209" cy="30255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zh-CN"/>
          </a:defPPr>
          <a:lvl1pPr marL="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sz="1400" b="1">
              <a:solidFill>
                <a:schemeClr val="accent5">
                  <a:lumMod val="50000"/>
                </a:schemeClr>
              </a:solidFill>
              <a:latin typeface="Montserrat Medium"/>
              <a:ea typeface="Arial"/>
              <a:cs typeface="Arial"/>
            </a:rPr>
            <a:t>CHINT</a:t>
          </a:r>
          <a:r>
            <a:rPr lang="en-US" sz="1400" b="1">
              <a:solidFill>
                <a:schemeClr val="accent5">
                  <a:lumMod val="50000"/>
                </a:schemeClr>
              </a:solidFill>
              <a:latin typeface="Montserrat Medium"/>
            </a:rPr>
            <a:t> </a:t>
          </a:r>
          <a:r>
            <a:rPr lang="en-US" sz="1400" b="1">
              <a:solidFill>
                <a:schemeClr val="accent5">
                  <a:lumMod val="50000"/>
                </a:schemeClr>
              </a:solidFill>
              <a:latin typeface="Montserrat Medium"/>
              <a:ea typeface="Arial"/>
              <a:cs typeface="Arial"/>
            </a:rPr>
            <a:t>Russia</a:t>
          </a:r>
          <a:endParaRPr lang="ru-RU" sz="1400" b="1">
            <a:solidFill>
              <a:schemeClr val="accent5">
                <a:lumMod val="50000"/>
              </a:schemeClr>
            </a:solidFill>
            <a:latin typeface="Montserrat Medium"/>
            <a:ea typeface="Arial"/>
            <a:cs typeface="Arial"/>
          </a:endParaRPr>
        </a:p>
      </xdr:txBody>
    </xdr:sp>
    <xdr:clientData/>
  </xdr:twoCellAnchor>
  <xdr:twoCellAnchor>
    <xdr:from>
      <xdr:col>4</xdr:col>
      <xdr:colOff>12465</xdr:colOff>
      <xdr:row>41</xdr:row>
      <xdr:rowOff>56030</xdr:rowOff>
    </xdr:from>
    <xdr:to>
      <xdr:col>4</xdr:col>
      <xdr:colOff>1541955</xdr:colOff>
      <xdr:row>42</xdr:row>
      <xdr:rowOff>67235</xdr:rowOff>
    </xdr:to>
    <xdr:sp macro="" textlink="">
      <xdr:nvSpPr>
        <xdr:cNvPr id="27" name="TextBox 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 bwMode="auto">
        <a:xfrm>
          <a:off x="8876318" y="13379824"/>
          <a:ext cx="1529490" cy="31376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zh-CN"/>
          </a:defPPr>
          <a:lvl1pPr marL="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>
            <a:defRPr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>
            <a:defRPr/>
          </a:pPr>
          <a:r>
            <a:rPr lang="en-US" sz="1600">
              <a:solidFill>
                <a:schemeClr val="accent5">
                  <a:lumMod val="50000"/>
                </a:schemeClr>
              </a:solidFill>
              <a:latin typeface="Montserrat Medium"/>
              <a:ea typeface="Arial"/>
              <a:cs typeface="Arial"/>
            </a:rPr>
            <a:t>chint.russia</a:t>
          </a:r>
          <a:endParaRPr lang="ru-RU" sz="1600">
            <a:solidFill>
              <a:schemeClr val="accent5">
                <a:lumMod val="50000"/>
              </a:schemeClr>
            </a:solidFill>
            <a:latin typeface="Montserrat Medium"/>
            <a:ea typeface="Arial"/>
            <a:cs typeface="Arial"/>
          </a:endParaRPr>
        </a:p>
      </xdr:txBody>
    </xdr:sp>
    <xdr:clientData/>
  </xdr:twoCellAnchor>
  <xdr:twoCellAnchor editAs="oneCell">
    <xdr:from>
      <xdr:col>3</xdr:col>
      <xdr:colOff>1411380</xdr:colOff>
      <xdr:row>41</xdr:row>
      <xdr:rowOff>575197</xdr:rowOff>
    </xdr:from>
    <xdr:to>
      <xdr:col>4</xdr:col>
      <xdr:colOff>1429392</xdr:colOff>
      <xdr:row>44</xdr:row>
      <xdr:rowOff>574495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duotone>
            <a:schemeClr val="accent5">
              <a:shade val="45000"/>
              <a:satMod val="135000"/>
            </a:schemeClr>
            <a:prstClr val="white"/>
          </a:duotone>
        </a:blip>
        <a:stretch/>
      </xdr:blipFill>
      <xdr:spPr bwMode="auto">
        <a:xfrm>
          <a:off x="7921998" y="13047344"/>
          <a:ext cx="1764000" cy="1764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3</xdr:col>
      <xdr:colOff>1447800</xdr:colOff>
      <xdr:row>27</xdr:row>
      <xdr:rowOff>0</xdr:rowOff>
    </xdr:to>
    <xdr:sp macro="" textlink="">
      <xdr:nvSpPr>
        <xdr:cNvPr id="1028" name="AutoShape 4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1447800</xdr:colOff>
      <xdr:row>27</xdr:row>
      <xdr:rowOff>0</xdr:rowOff>
    </xdr:to>
    <xdr:sp macro="" textlink="">
      <xdr:nvSpPr>
        <xdr:cNvPr id="1027" name="AutoShape 3" hidden="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1514475</xdr:colOff>
          <xdr:row>41</xdr:row>
          <xdr:rowOff>66675</xdr:rowOff>
        </xdr:from>
        <xdr:to>
          <xdr:col>4</xdr:col>
          <xdr:colOff>28575</xdr:colOff>
          <xdr:row>42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1657350</xdr:colOff>
          <xdr:row>41</xdr:row>
          <xdr:rowOff>76200</xdr:rowOff>
        </xdr:from>
        <xdr:to>
          <xdr:col>5</xdr:col>
          <xdr:colOff>190500</xdr:colOff>
          <xdr:row>42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201706</xdr:colOff>
      <xdr:row>1</xdr:row>
      <xdr:rowOff>100853</xdr:rowOff>
    </xdr:from>
    <xdr:to>
      <xdr:col>6</xdr:col>
      <xdr:colOff>1620818</xdr:colOff>
      <xdr:row>1</xdr:row>
      <xdr:rowOff>437785</xdr:rowOff>
    </xdr:to>
    <xdr:pic>
      <xdr:nvPicPr>
        <xdr:cNvPr id="4" name="Рисунок 3" descr="http://www.optimum-equipment.com/Content/images-v2.0/partners2018/chint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12584206" y="291353"/>
          <a:ext cx="1422922" cy="34074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582706</xdr:colOff>
      <xdr:row>3</xdr:row>
      <xdr:rowOff>78443</xdr:rowOff>
    </xdr:from>
    <xdr:to>
      <xdr:col>6</xdr:col>
      <xdr:colOff>1243853</xdr:colOff>
      <xdr:row>10</xdr:row>
      <xdr:rowOff>165547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64471" y="986119"/>
          <a:ext cx="2420470" cy="3202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1355912</xdr:colOff>
      <xdr:row>1</xdr:row>
      <xdr:rowOff>100853</xdr:rowOff>
    </xdr:from>
    <xdr:to>
      <xdr:col>6</xdr:col>
      <xdr:colOff>1328120</xdr:colOff>
      <xdr:row>1</xdr:row>
      <xdr:rowOff>451120</xdr:rowOff>
    </xdr:to>
    <xdr:pic>
      <xdr:nvPicPr>
        <xdr:cNvPr id="2" name="Рисунок 1" descr="http://www.optimum-equipment.com/Content/images-v2.0/partners2018/chint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0365441" y="291353"/>
          <a:ext cx="1417767" cy="35026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1355912</xdr:colOff>
      <xdr:row>1</xdr:row>
      <xdr:rowOff>100853</xdr:rowOff>
    </xdr:from>
    <xdr:to>
      <xdr:col>6</xdr:col>
      <xdr:colOff>1328120</xdr:colOff>
      <xdr:row>1</xdr:row>
      <xdr:rowOff>451120</xdr:rowOff>
    </xdr:to>
    <xdr:pic>
      <xdr:nvPicPr>
        <xdr:cNvPr id="2" name="Рисунок 1" descr="http://www.optimum-equipment.com/Content/images-v2.0/partners2018/chint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1147612" y="291353"/>
          <a:ext cx="1420008" cy="35026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425823</xdr:colOff>
      <xdr:row>1</xdr:row>
      <xdr:rowOff>89647</xdr:rowOff>
    </xdr:from>
    <xdr:to>
      <xdr:col>4</xdr:col>
      <xdr:colOff>745413</xdr:colOff>
      <xdr:row>1</xdr:row>
      <xdr:rowOff>439914</xdr:rowOff>
    </xdr:to>
    <xdr:pic>
      <xdr:nvPicPr>
        <xdr:cNvPr id="6" name="Рисунок 5" descr="http://www.optimum-equipment.com/Content/images-v2.0/partners2018/chint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4231470" y="280147"/>
          <a:ext cx="1413957" cy="3407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nt.ru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W29"/>
  <sheetViews>
    <sheetView zoomScale="85" zoomScaleNormal="85" workbookViewId="0">
      <selection activeCell="F7" sqref="F7"/>
    </sheetView>
  </sheetViews>
  <sheetFormatPr defaultRowHeight="15" x14ac:dyDescent="0.25"/>
  <cols>
    <col min="2" max="2" width="11.42578125" bestFit="1" customWidth="1"/>
    <col min="3" max="3" width="11" customWidth="1"/>
    <col min="4" max="4" width="10.42578125" customWidth="1"/>
    <col min="5" max="5" width="20" bestFit="1" customWidth="1"/>
    <col min="6" max="6" width="13.85546875" bestFit="1" customWidth="1"/>
    <col min="7" max="7" width="13.42578125" bestFit="1" customWidth="1"/>
    <col min="8" max="8" width="17.28515625" bestFit="1" customWidth="1"/>
    <col min="10" max="10" width="17.7109375" bestFit="1" customWidth="1"/>
    <col min="13" max="13" width="35.42578125" bestFit="1" customWidth="1"/>
    <col min="14" max="14" width="27.42578125" bestFit="1" customWidth="1"/>
    <col min="15" max="15" width="20.28515625" bestFit="1" customWidth="1"/>
    <col min="16" max="16" width="32.42578125" bestFit="1" customWidth="1"/>
    <col min="17" max="17" width="26" bestFit="1" customWidth="1"/>
    <col min="18" max="18" width="17" bestFit="1" customWidth="1"/>
    <col min="19" max="19" width="18.7109375" bestFit="1" customWidth="1"/>
    <col min="20" max="20" width="13" bestFit="1" customWidth="1"/>
    <col min="21" max="21" width="13.140625" bestFit="1" customWidth="1"/>
    <col min="22" max="22" width="12.85546875" bestFit="1" customWidth="1"/>
    <col min="23" max="23" width="18.28515625" bestFit="1" customWidth="1"/>
  </cols>
  <sheetData>
    <row r="1" spans="1:23" x14ac:dyDescent="0.25">
      <c r="T1" s="43"/>
      <c r="U1" s="43"/>
      <c r="V1" s="43"/>
      <c r="W1" s="43"/>
    </row>
    <row r="2" spans="1:23" x14ac:dyDescent="0.25">
      <c r="A2" s="38">
        <v>6</v>
      </c>
      <c r="B2" s="38">
        <v>50</v>
      </c>
      <c r="C2" s="38">
        <v>630</v>
      </c>
      <c r="D2" s="38" t="s">
        <v>11</v>
      </c>
      <c r="E2" s="38" t="s">
        <v>84</v>
      </c>
      <c r="F2" s="39" t="s">
        <v>15</v>
      </c>
      <c r="G2" s="38" t="s">
        <v>12</v>
      </c>
      <c r="H2" s="38" t="s">
        <v>15</v>
      </c>
      <c r="I2" s="38" t="s">
        <v>95</v>
      </c>
      <c r="J2" s="40" t="s">
        <v>15</v>
      </c>
      <c r="K2" s="40" t="s">
        <v>15</v>
      </c>
      <c r="L2" s="41" t="s">
        <v>53</v>
      </c>
      <c r="M2" s="40" t="s">
        <v>13</v>
      </c>
      <c r="N2" s="40" t="s">
        <v>14</v>
      </c>
      <c r="O2" s="41" t="s">
        <v>68</v>
      </c>
      <c r="P2" s="40" t="s">
        <v>98</v>
      </c>
      <c r="Q2" s="86" t="s">
        <v>212</v>
      </c>
      <c r="R2" s="37" t="s">
        <v>15</v>
      </c>
      <c r="S2" s="53" t="s">
        <v>100</v>
      </c>
      <c r="T2" s="37"/>
      <c r="U2" s="37"/>
      <c r="V2" s="37"/>
      <c r="W2" s="37"/>
    </row>
    <row r="3" spans="1:23" x14ac:dyDescent="0.25">
      <c r="A3" s="38">
        <v>10</v>
      </c>
      <c r="B3" s="38">
        <v>60</v>
      </c>
      <c r="C3" s="38">
        <v>1250</v>
      </c>
      <c r="D3" s="38" t="s">
        <v>17</v>
      </c>
      <c r="E3" s="38" t="s">
        <v>85</v>
      </c>
      <c r="F3" s="38" t="s">
        <v>166</v>
      </c>
      <c r="G3" s="38" t="s">
        <v>15</v>
      </c>
      <c r="H3" s="38" t="s">
        <v>108</v>
      </c>
      <c r="I3" s="38" t="s">
        <v>166</v>
      </c>
      <c r="J3" s="40" t="s">
        <v>91</v>
      </c>
      <c r="K3" s="40" t="s">
        <v>92</v>
      </c>
      <c r="L3" s="41" t="s">
        <v>54</v>
      </c>
      <c r="M3" s="40" t="s">
        <v>18</v>
      </c>
      <c r="N3" s="40" t="s">
        <v>16</v>
      </c>
      <c r="O3" s="41" t="s">
        <v>69</v>
      </c>
      <c r="P3" s="40" t="s">
        <v>99</v>
      </c>
      <c r="Q3" s="86" t="s">
        <v>213</v>
      </c>
      <c r="R3" s="55" t="s">
        <v>174</v>
      </c>
      <c r="S3" s="53" t="s">
        <v>101</v>
      </c>
      <c r="T3" s="42"/>
      <c r="U3" s="42"/>
      <c r="V3" s="42"/>
      <c r="W3" s="42"/>
    </row>
    <row r="4" spans="1:23" x14ac:dyDescent="0.25">
      <c r="A4" s="38">
        <v>20</v>
      </c>
      <c r="B4" s="38"/>
      <c r="C4" s="37"/>
      <c r="D4" s="38" t="s">
        <v>20</v>
      </c>
      <c r="E4" s="38" t="s">
        <v>86</v>
      </c>
      <c r="F4" s="38" t="s">
        <v>23</v>
      </c>
      <c r="G4" s="37"/>
      <c r="H4" s="38" t="s">
        <v>109</v>
      </c>
      <c r="I4" s="38" t="s">
        <v>23</v>
      </c>
      <c r="J4" s="40" t="s">
        <v>177</v>
      </c>
      <c r="K4" s="37"/>
      <c r="L4" s="41" t="s">
        <v>55</v>
      </c>
      <c r="M4" s="40" t="s">
        <v>24</v>
      </c>
      <c r="N4" s="40" t="s">
        <v>15</v>
      </c>
      <c r="O4" s="41" t="s">
        <v>70</v>
      </c>
      <c r="P4" s="37"/>
      <c r="Q4" s="86" t="s">
        <v>214</v>
      </c>
      <c r="R4" s="37"/>
      <c r="S4" s="53" t="s">
        <v>102</v>
      </c>
      <c r="T4" s="53"/>
      <c r="U4" s="42"/>
      <c r="V4" s="42"/>
      <c r="W4" s="53"/>
    </row>
    <row r="5" spans="1:23" x14ac:dyDescent="0.25">
      <c r="A5" s="38">
        <v>35</v>
      </c>
      <c r="B5" s="37"/>
      <c r="C5" s="37"/>
      <c r="D5" s="38" t="s">
        <v>22</v>
      </c>
      <c r="E5" s="38" t="s">
        <v>87</v>
      </c>
      <c r="F5" s="38" t="s">
        <v>218</v>
      </c>
      <c r="G5" s="37"/>
      <c r="H5" s="37"/>
      <c r="I5" s="38" t="s">
        <v>15</v>
      </c>
      <c r="J5" s="40" t="s">
        <v>178</v>
      </c>
      <c r="K5" s="37"/>
      <c r="L5" s="41" t="s">
        <v>56</v>
      </c>
      <c r="M5" s="40" t="s">
        <v>34</v>
      </c>
      <c r="N5" s="37"/>
      <c r="O5" s="41" t="s">
        <v>71</v>
      </c>
      <c r="P5" s="37"/>
      <c r="Q5" s="86" t="s">
        <v>215</v>
      </c>
      <c r="R5" s="37"/>
      <c r="S5" s="53" t="s">
        <v>103</v>
      </c>
      <c r="U5" s="53"/>
      <c r="V5" s="42"/>
      <c r="W5" s="42"/>
    </row>
    <row r="6" spans="1:23" x14ac:dyDescent="0.25">
      <c r="A6" s="37"/>
      <c r="B6" s="37"/>
      <c r="C6" s="37"/>
      <c r="D6" s="38" t="s">
        <v>25</v>
      </c>
      <c r="E6" s="38" t="s">
        <v>93</v>
      </c>
      <c r="F6" s="38" t="s">
        <v>209</v>
      </c>
      <c r="G6" s="37"/>
      <c r="H6" s="37"/>
      <c r="I6" s="37"/>
      <c r="J6" s="40" t="s">
        <v>176</v>
      </c>
      <c r="K6" s="37"/>
      <c r="L6" s="41" t="s">
        <v>57</v>
      </c>
      <c r="M6" s="40"/>
      <c r="N6" s="37"/>
      <c r="O6" s="41" t="s">
        <v>72</v>
      </c>
      <c r="P6" s="37"/>
      <c r="Q6" s="86" t="s">
        <v>216</v>
      </c>
      <c r="R6" s="37"/>
      <c r="S6" s="53" t="s">
        <v>104</v>
      </c>
      <c r="V6" s="42"/>
    </row>
    <row r="7" spans="1:23" x14ac:dyDescent="0.25">
      <c r="A7" s="37"/>
      <c r="B7" s="37"/>
      <c r="C7" s="37"/>
      <c r="D7" s="38" t="s">
        <v>31</v>
      </c>
      <c r="E7" s="38" t="s">
        <v>88</v>
      </c>
      <c r="F7" s="37"/>
      <c r="G7" s="37"/>
      <c r="H7" s="37"/>
      <c r="I7" s="37"/>
      <c r="K7" s="37"/>
      <c r="L7" s="41" t="s">
        <v>58</v>
      </c>
      <c r="M7" s="40"/>
      <c r="N7" s="37"/>
      <c r="O7" s="41" t="s">
        <v>73</v>
      </c>
      <c r="P7" s="37"/>
      <c r="Q7" s="86" t="s">
        <v>217</v>
      </c>
      <c r="R7" s="37"/>
      <c r="S7" s="37" t="s">
        <v>105</v>
      </c>
    </row>
    <row r="8" spans="1:23" x14ac:dyDescent="0.25">
      <c r="A8" s="37"/>
      <c r="B8" s="37"/>
      <c r="C8" s="37"/>
      <c r="D8" s="38" t="s">
        <v>33</v>
      </c>
      <c r="E8" s="37"/>
      <c r="F8" s="37"/>
      <c r="G8" s="37"/>
      <c r="H8" s="37"/>
      <c r="I8" s="37"/>
      <c r="J8" s="37"/>
      <c r="K8" s="37"/>
      <c r="L8" s="41" t="s">
        <v>59</v>
      </c>
      <c r="N8" s="37"/>
      <c r="O8" s="41" t="s">
        <v>74</v>
      </c>
      <c r="P8" s="37"/>
      <c r="Q8" s="37"/>
      <c r="R8" s="37"/>
      <c r="S8" s="53" t="s">
        <v>15</v>
      </c>
    </row>
    <row r="9" spans="1:23" x14ac:dyDescent="0.25">
      <c r="A9" s="37"/>
      <c r="B9" s="37"/>
      <c r="C9" s="37"/>
      <c r="D9" s="38" t="s">
        <v>35</v>
      </c>
      <c r="E9" s="37"/>
      <c r="F9" s="37"/>
      <c r="G9" s="37"/>
      <c r="H9" s="37"/>
      <c r="I9" s="37"/>
      <c r="J9" s="37"/>
      <c r="K9" s="37"/>
      <c r="L9" s="41" t="s">
        <v>60</v>
      </c>
      <c r="M9" s="40"/>
      <c r="N9" s="37"/>
      <c r="O9" s="41" t="s">
        <v>75</v>
      </c>
      <c r="P9" s="37"/>
      <c r="Q9" s="37"/>
      <c r="R9" s="37"/>
    </row>
    <row r="10" spans="1:23" x14ac:dyDescent="0.25">
      <c r="A10" s="37"/>
      <c r="B10" s="37"/>
      <c r="C10" s="37"/>
      <c r="D10" s="38" t="s">
        <v>36</v>
      </c>
      <c r="E10" s="37"/>
      <c r="F10" s="37"/>
      <c r="G10" s="37"/>
      <c r="H10" s="37"/>
      <c r="I10" s="37"/>
      <c r="J10" s="37"/>
      <c r="K10" s="37"/>
      <c r="L10" s="41" t="s">
        <v>61</v>
      </c>
      <c r="M10" s="40"/>
      <c r="N10" s="37"/>
      <c r="O10" s="41" t="s">
        <v>76</v>
      </c>
      <c r="P10" s="37"/>
      <c r="Q10" s="37"/>
      <c r="R10" s="37"/>
    </row>
    <row r="11" spans="1:23" x14ac:dyDescent="0.25">
      <c r="A11" s="37"/>
      <c r="B11" s="37"/>
      <c r="C11" s="37"/>
      <c r="D11" s="38" t="s">
        <v>38</v>
      </c>
      <c r="E11" s="37"/>
      <c r="F11" s="37"/>
      <c r="G11" s="37"/>
      <c r="H11" s="37"/>
      <c r="I11" s="37"/>
      <c r="J11" s="37"/>
      <c r="K11" s="37"/>
      <c r="L11" s="41" t="s">
        <v>62</v>
      </c>
      <c r="M11" s="37"/>
      <c r="N11" s="37"/>
      <c r="O11" s="41" t="s">
        <v>77</v>
      </c>
      <c r="P11" s="37"/>
      <c r="Q11" s="37"/>
      <c r="R11" s="37"/>
    </row>
    <row r="12" spans="1:23" x14ac:dyDescent="0.25">
      <c r="A12" s="37"/>
      <c r="B12" s="37"/>
      <c r="C12" s="37"/>
      <c r="D12" s="38" t="s">
        <v>39</v>
      </c>
      <c r="E12" s="37"/>
      <c r="F12" s="37"/>
      <c r="G12" s="37"/>
      <c r="H12" s="37"/>
      <c r="I12" s="37"/>
      <c r="J12" s="37"/>
      <c r="K12" s="37"/>
      <c r="L12" s="41" t="s">
        <v>63</v>
      </c>
      <c r="M12" s="37"/>
      <c r="N12" s="37"/>
      <c r="O12" s="41" t="s">
        <v>78</v>
      </c>
      <c r="P12" s="37"/>
      <c r="Q12" s="37"/>
      <c r="R12" s="37"/>
    </row>
    <row r="13" spans="1:23" x14ac:dyDescent="0.25">
      <c r="A13" s="37"/>
      <c r="B13" s="37"/>
      <c r="C13" s="37"/>
      <c r="D13" s="38" t="s">
        <v>41</v>
      </c>
      <c r="E13" s="37"/>
      <c r="F13" s="37"/>
      <c r="G13" s="37"/>
      <c r="H13" s="37"/>
      <c r="I13" s="37"/>
      <c r="J13" s="37"/>
      <c r="K13" s="37"/>
      <c r="L13" s="41" t="s">
        <v>64</v>
      </c>
      <c r="M13" s="37"/>
      <c r="N13" s="37"/>
      <c r="O13" s="41" t="s">
        <v>79</v>
      </c>
      <c r="P13" s="37"/>
      <c r="Q13" s="37"/>
      <c r="R13" s="37"/>
    </row>
    <row r="14" spans="1:23" x14ac:dyDescent="0.25">
      <c r="A14" s="37"/>
      <c r="B14" s="37"/>
      <c r="C14" s="37"/>
      <c r="D14" s="38" t="s">
        <v>42</v>
      </c>
      <c r="E14" s="37"/>
      <c r="F14" s="37"/>
      <c r="G14" s="37"/>
      <c r="H14" s="37"/>
      <c r="I14" s="37"/>
      <c r="J14" s="37"/>
      <c r="K14" s="37"/>
      <c r="L14" s="41" t="s">
        <v>65</v>
      </c>
      <c r="M14" s="37"/>
      <c r="N14" s="37"/>
      <c r="O14" s="41" t="s">
        <v>80</v>
      </c>
      <c r="P14" s="37"/>
      <c r="Q14" s="37"/>
      <c r="R14" s="37"/>
    </row>
    <row r="15" spans="1:23" x14ac:dyDescent="0.25">
      <c r="A15" s="37"/>
      <c r="B15" s="37"/>
      <c r="C15" s="37"/>
      <c r="D15" s="38" t="s">
        <v>43</v>
      </c>
      <c r="E15" s="37"/>
      <c r="F15" s="37"/>
      <c r="G15" s="37"/>
      <c r="H15" s="37"/>
      <c r="I15" s="37"/>
      <c r="J15" s="37"/>
      <c r="K15" s="37"/>
      <c r="L15" s="41" t="s">
        <v>66</v>
      </c>
      <c r="M15" s="37"/>
      <c r="N15" s="37"/>
      <c r="O15" s="41" t="s">
        <v>81</v>
      </c>
      <c r="P15" s="37"/>
      <c r="Q15" s="37"/>
      <c r="R15" s="37"/>
    </row>
    <row r="16" spans="1:23" x14ac:dyDescent="0.25">
      <c r="A16" s="37"/>
      <c r="B16" s="37"/>
      <c r="C16" s="37"/>
      <c r="D16" s="38" t="s">
        <v>44</v>
      </c>
      <c r="E16" s="37"/>
      <c r="F16" s="37"/>
      <c r="G16" s="37"/>
      <c r="H16" s="37"/>
      <c r="I16" s="37"/>
      <c r="J16" s="37"/>
      <c r="K16" s="37"/>
      <c r="L16" s="41" t="s">
        <v>67</v>
      </c>
      <c r="M16" s="37"/>
      <c r="N16" s="37"/>
      <c r="O16" s="41" t="s">
        <v>82</v>
      </c>
      <c r="P16" s="37"/>
      <c r="Q16" s="37"/>
      <c r="R16" s="37"/>
    </row>
    <row r="17" spans="1:18" x14ac:dyDescent="0.25">
      <c r="A17" s="37"/>
      <c r="B17" s="37"/>
      <c r="C17" s="37"/>
      <c r="D17" s="3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20" spans="1:18" x14ac:dyDescent="0.25">
      <c r="A20">
        <v>30</v>
      </c>
      <c r="B20" s="51">
        <v>1</v>
      </c>
      <c r="C20" s="51">
        <v>0.2</v>
      </c>
      <c r="D20" s="51">
        <v>5</v>
      </c>
      <c r="E20" s="51"/>
      <c r="F20" s="51"/>
      <c r="G20" s="51"/>
      <c r="H20" s="84" t="s">
        <v>15</v>
      </c>
      <c r="I20" s="37"/>
      <c r="J20" s="37" t="s">
        <v>15</v>
      </c>
    </row>
    <row r="21" spans="1:18" x14ac:dyDescent="0.25">
      <c r="A21">
        <v>50</v>
      </c>
      <c r="B21" s="51">
        <v>5</v>
      </c>
      <c r="C21" s="58" t="s">
        <v>192</v>
      </c>
      <c r="D21" s="51">
        <v>10</v>
      </c>
      <c r="E21" s="51"/>
      <c r="F21" s="51"/>
      <c r="G21" s="51"/>
      <c r="H21" s="84" t="s">
        <v>166</v>
      </c>
      <c r="I21" s="55"/>
      <c r="J21" s="55" t="s">
        <v>171</v>
      </c>
    </row>
    <row r="22" spans="1:18" x14ac:dyDescent="0.25">
      <c r="A22">
        <v>75</v>
      </c>
      <c r="B22" s="51"/>
      <c r="C22">
        <v>0.5</v>
      </c>
      <c r="D22">
        <v>15</v>
      </c>
      <c r="E22" s="51"/>
      <c r="G22" s="51"/>
      <c r="H22" s="84" t="s">
        <v>23</v>
      </c>
      <c r="I22" s="37"/>
      <c r="J22" s="37" t="s">
        <v>172</v>
      </c>
    </row>
    <row r="23" spans="1:18" x14ac:dyDescent="0.25">
      <c r="A23">
        <v>100</v>
      </c>
      <c r="B23" s="51"/>
      <c r="C23" s="58" t="s">
        <v>193</v>
      </c>
      <c r="D23">
        <v>20</v>
      </c>
      <c r="H23" s="84" t="s">
        <v>209</v>
      </c>
      <c r="I23" s="37"/>
      <c r="J23" s="37" t="s">
        <v>173</v>
      </c>
    </row>
    <row r="24" spans="1:18" x14ac:dyDescent="0.25">
      <c r="A24">
        <v>150</v>
      </c>
      <c r="B24" s="51"/>
      <c r="C24">
        <v>1</v>
      </c>
    </row>
    <row r="25" spans="1:18" x14ac:dyDescent="0.25">
      <c r="A25">
        <v>200</v>
      </c>
      <c r="B25" s="51"/>
      <c r="C25" s="58">
        <v>3</v>
      </c>
    </row>
    <row r="26" spans="1:18" x14ac:dyDescent="0.25">
      <c r="A26">
        <v>300</v>
      </c>
      <c r="B26" s="51"/>
      <c r="C26" s="63" t="s">
        <v>196</v>
      </c>
    </row>
    <row r="27" spans="1:18" x14ac:dyDescent="0.25">
      <c r="A27">
        <v>400</v>
      </c>
      <c r="B27" s="51"/>
    </row>
    <row r="28" spans="1:18" x14ac:dyDescent="0.25">
      <c r="A28">
        <v>500</v>
      </c>
      <c r="B28" s="51"/>
    </row>
    <row r="29" spans="1:18" x14ac:dyDescent="0.25">
      <c r="A29">
        <v>600</v>
      </c>
      <c r="B29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V58"/>
  <sheetViews>
    <sheetView tabSelected="1" zoomScale="85" zoomScaleNormal="85" workbookViewId="0">
      <selection activeCell="A49" sqref="A49:G55"/>
    </sheetView>
  </sheetViews>
  <sheetFormatPr defaultColWidth="8.85546875" defaultRowHeight="18.75" x14ac:dyDescent="0.4"/>
  <cols>
    <col min="1" max="1" width="8.85546875" style="8"/>
    <col min="2" max="2" width="76.7109375" style="28" customWidth="1"/>
    <col min="3" max="3" width="26.42578125" style="26" customWidth="1"/>
    <col min="4" max="5" width="26.42578125" style="27" customWidth="1"/>
    <col min="6" max="7" width="26.42578125" style="26" customWidth="1"/>
    <col min="8" max="17" width="12.28515625" style="8" customWidth="1"/>
    <col min="18" max="21" width="12.28515625" style="9" customWidth="1"/>
    <col min="22" max="22" width="5" style="9" customWidth="1"/>
    <col min="23" max="23" width="5" style="10" customWidth="1"/>
    <col min="24" max="24" width="27.140625" style="10" customWidth="1"/>
    <col min="25" max="27" width="27.140625" style="10" bestFit="1" customWidth="1"/>
    <col min="28" max="28" width="6.42578125" style="10" bestFit="1" customWidth="1"/>
    <col min="29" max="29" width="6.42578125" style="10" customWidth="1"/>
    <col min="30" max="30" width="5.85546875" style="10" bestFit="1" customWidth="1"/>
    <col min="31" max="31" width="18.85546875" style="10" bestFit="1" customWidth="1"/>
    <col min="32" max="32" width="21.7109375" style="10" bestFit="1" customWidth="1"/>
    <col min="33" max="33" width="9.28515625" style="10" bestFit="1" customWidth="1"/>
    <col min="34" max="34" width="39.85546875" style="10" bestFit="1" customWidth="1"/>
    <col min="35" max="35" width="30.5703125" style="10" bestFit="1" customWidth="1"/>
    <col min="36" max="36" width="26.42578125" style="10" bestFit="1" customWidth="1"/>
    <col min="37" max="37" width="6.7109375" style="10" customWidth="1"/>
    <col min="38" max="38" width="34.85546875" style="10" customWidth="1"/>
    <col min="39" max="39" width="30.28515625" style="9" bestFit="1" customWidth="1"/>
    <col min="40" max="40" width="7.5703125" style="9" customWidth="1"/>
    <col min="41" max="41" width="8.85546875" style="9" customWidth="1"/>
    <col min="42" max="42" width="8.85546875" style="8" customWidth="1"/>
    <col min="43" max="16384" width="8.85546875" style="8"/>
  </cols>
  <sheetData>
    <row r="1" spans="1:41" s="5" customFormat="1" ht="15" customHeight="1" x14ac:dyDescent="0.25">
      <c r="A1" s="89" t="s">
        <v>0</v>
      </c>
      <c r="B1" s="90"/>
      <c r="C1" s="90"/>
      <c r="D1" s="90"/>
      <c r="E1" s="90"/>
      <c r="F1" s="90"/>
      <c r="G1" s="90"/>
      <c r="Q1" s="6"/>
      <c r="R1" s="6"/>
      <c r="S1" s="6"/>
      <c r="T1" s="6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6"/>
      <c r="AM1" s="6"/>
      <c r="AN1" s="6"/>
    </row>
    <row r="2" spans="1:41" ht="41.45" customHeight="1" x14ac:dyDescent="0.25">
      <c r="A2" s="123" t="s">
        <v>1</v>
      </c>
      <c r="B2" s="124"/>
      <c r="C2" s="124"/>
      <c r="D2" s="124"/>
      <c r="E2" s="124"/>
      <c r="F2" s="124"/>
      <c r="G2" s="124"/>
      <c r="Q2" s="9"/>
      <c r="V2" s="10"/>
      <c r="AL2" s="9"/>
      <c r="AO2" s="8"/>
    </row>
    <row r="3" spans="1:41" s="5" customFormat="1" ht="15" customHeight="1" thickBot="1" x14ac:dyDescent="0.3">
      <c r="A3" s="89"/>
      <c r="B3" s="90"/>
      <c r="C3" s="90"/>
      <c r="D3" s="90"/>
      <c r="E3" s="90"/>
      <c r="F3" s="90"/>
      <c r="G3" s="90"/>
      <c r="Q3" s="6"/>
      <c r="R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6"/>
      <c r="AM3" s="6"/>
      <c r="AN3" s="6"/>
    </row>
    <row r="4" spans="1:41" s="5" customFormat="1" ht="24.6" customHeight="1" x14ac:dyDescent="0.25">
      <c r="A4" s="11">
        <v>1</v>
      </c>
      <c r="B4" s="31" t="s">
        <v>2</v>
      </c>
      <c r="C4" s="87"/>
      <c r="D4" s="87"/>
      <c r="E4" s="88"/>
      <c r="F4" s="127"/>
      <c r="G4" s="128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6"/>
      <c r="AN4" s="6"/>
      <c r="AO4" s="6"/>
    </row>
    <row r="5" spans="1:41" s="5" customFormat="1" ht="24.6" customHeight="1" x14ac:dyDescent="0.25">
      <c r="A5" s="11">
        <v>2</v>
      </c>
      <c r="B5" s="31" t="s">
        <v>3</v>
      </c>
      <c r="C5" s="87"/>
      <c r="D5" s="87"/>
      <c r="E5" s="88"/>
      <c r="F5" s="129"/>
      <c r="G5" s="130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6"/>
      <c r="AN5" s="6"/>
      <c r="AO5" s="6"/>
    </row>
    <row r="6" spans="1:41" s="5" customFormat="1" ht="24.6" customHeight="1" x14ac:dyDescent="0.25">
      <c r="A6" s="11">
        <v>3</v>
      </c>
      <c r="B6" s="31" t="s">
        <v>4</v>
      </c>
      <c r="C6" s="87"/>
      <c r="D6" s="87"/>
      <c r="E6" s="88"/>
      <c r="F6" s="129"/>
      <c r="G6" s="130"/>
      <c r="R6" s="6"/>
      <c r="S6" s="6"/>
      <c r="T6" s="6"/>
      <c r="U6" s="6"/>
      <c r="V6" s="6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6"/>
      <c r="AN6" s="6"/>
      <c r="AO6" s="6"/>
    </row>
    <row r="7" spans="1:41" s="5" customFormat="1" ht="24.6" customHeight="1" x14ac:dyDescent="0.25">
      <c r="A7" s="11">
        <v>4</v>
      </c>
      <c r="B7" s="31" t="s">
        <v>5</v>
      </c>
      <c r="C7" s="87"/>
      <c r="D7" s="87"/>
      <c r="E7" s="88"/>
      <c r="F7" s="129"/>
      <c r="G7" s="130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6"/>
      <c r="AN7" s="6"/>
      <c r="AO7" s="6"/>
    </row>
    <row r="8" spans="1:41" s="5" customFormat="1" ht="24.6" customHeight="1" x14ac:dyDescent="0.25">
      <c r="A8" s="11">
        <v>5</v>
      </c>
      <c r="B8" s="31" t="s">
        <v>6</v>
      </c>
      <c r="C8" s="87"/>
      <c r="D8" s="87"/>
      <c r="E8" s="88"/>
      <c r="F8" s="129"/>
      <c r="G8" s="130"/>
      <c r="R8" s="6"/>
      <c r="S8" s="6"/>
      <c r="T8" s="6"/>
      <c r="U8" s="6"/>
      <c r="V8" s="6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6"/>
      <c r="AN8" s="6"/>
      <c r="AO8" s="6"/>
    </row>
    <row r="9" spans="1:41" s="5" customFormat="1" ht="67.150000000000006" customHeight="1" x14ac:dyDescent="0.25">
      <c r="A9" s="11">
        <v>6</v>
      </c>
      <c r="B9" s="31" t="s">
        <v>7</v>
      </c>
      <c r="C9" s="87"/>
      <c r="D9" s="133"/>
      <c r="E9" s="134"/>
      <c r="F9" s="129"/>
      <c r="G9" s="130"/>
      <c r="R9" s="6"/>
      <c r="S9" s="6"/>
      <c r="T9" s="6"/>
      <c r="U9" s="6"/>
      <c r="V9" s="6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6"/>
      <c r="AN9" s="6"/>
      <c r="AO9" s="6"/>
    </row>
    <row r="10" spans="1:41" s="5" customFormat="1" ht="59.45" customHeight="1" x14ac:dyDescent="0.25">
      <c r="A10" s="11">
        <v>7</v>
      </c>
      <c r="B10" s="31" t="s">
        <v>8</v>
      </c>
      <c r="C10" s="87"/>
      <c r="D10" s="87"/>
      <c r="E10" s="88"/>
      <c r="F10" s="129"/>
      <c r="G10" s="130"/>
      <c r="R10" s="6"/>
      <c r="S10" s="6"/>
      <c r="T10" s="6"/>
      <c r="U10" s="6"/>
      <c r="V10" s="6"/>
      <c r="W10" s="7"/>
      <c r="X10" s="6"/>
      <c r="Y10" s="6"/>
    </row>
    <row r="11" spans="1:41" s="5" customFormat="1" ht="24.6" customHeight="1" thickBot="1" x14ac:dyDescent="0.3">
      <c r="A11" s="11">
        <v>8</v>
      </c>
      <c r="B11" s="31" t="s">
        <v>9</v>
      </c>
      <c r="C11" s="87"/>
      <c r="D11" s="87"/>
      <c r="E11" s="88"/>
      <c r="F11" s="131"/>
      <c r="G11" s="132"/>
      <c r="R11" s="6"/>
      <c r="S11" s="6"/>
      <c r="T11" s="6"/>
      <c r="U11" s="6"/>
      <c r="V11" s="6"/>
      <c r="W11" s="7"/>
      <c r="X11" s="6"/>
      <c r="Y11" s="6"/>
    </row>
    <row r="12" spans="1:41" s="5" customFormat="1" ht="15" customHeight="1" thickBot="1" x14ac:dyDescent="0.3">
      <c r="A12" s="125"/>
      <c r="B12" s="126"/>
      <c r="C12" s="126"/>
      <c r="D12" s="126"/>
      <c r="E12" s="126"/>
      <c r="F12" s="126"/>
      <c r="G12" s="126"/>
      <c r="Q12" s="6"/>
      <c r="R12" s="6"/>
      <c r="S12" s="6"/>
      <c r="T12" s="6"/>
      <c r="U12" s="6"/>
      <c r="V12" s="7"/>
      <c r="W12" s="6"/>
      <c r="X12" s="6"/>
    </row>
    <row r="13" spans="1:41" s="5" customFormat="1" ht="24.6" customHeight="1" x14ac:dyDescent="0.25">
      <c r="A13" s="12">
        <v>9</v>
      </c>
      <c r="B13" s="32" t="s">
        <v>10</v>
      </c>
      <c r="C13" s="3"/>
      <c r="D13" s="92"/>
      <c r="E13" s="92"/>
      <c r="F13" s="92"/>
      <c r="G13" s="93"/>
      <c r="R13" s="6"/>
      <c r="S13" s="6"/>
      <c r="T13" s="6"/>
      <c r="U13" s="6"/>
      <c r="V13" s="6"/>
      <c r="X13" s="6"/>
    </row>
    <row r="14" spans="1:41" s="5" customFormat="1" ht="24.6" customHeight="1" x14ac:dyDescent="0.25">
      <c r="A14" s="13">
        <v>10</v>
      </c>
      <c r="B14" s="33" t="s">
        <v>90</v>
      </c>
      <c r="C14" s="44" t="str">
        <f>IF(C13=6,7.2,(IF(C13=10,12,IF(C13=20,24,IF(C13=35,40.5,"")))))</f>
        <v/>
      </c>
      <c r="D14" s="113"/>
      <c r="E14" s="113"/>
      <c r="F14" s="113"/>
      <c r="G14" s="114"/>
      <c r="R14" s="6"/>
      <c r="S14" s="6"/>
      <c r="T14" s="6"/>
      <c r="U14" s="6"/>
      <c r="V14" s="6"/>
      <c r="X14" s="6"/>
    </row>
    <row r="15" spans="1:41" s="5" customFormat="1" ht="24.6" customHeight="1" x14ac:dyDescent="0.25">
      <c r="A15" s="13">
        <v>11</v>
      </c>
      <c r="B15" s="33" t="s">
        <v>19</v>
      </c>
      <c r="C15" s="4">
        <v>50</v>
      </c>
      <c r="D15" s="113"/>
      <c r="E15" s="113"/>
      <c r="F15" s="113"/>
      <c r="G15" s="114"/>
      <c r="R15" s="6"/>
      <c r="S15" s="6"/>
      <c r="T15" s="6"/>
      <c r="U15" s="6"/>
      <c r="V15" s="6"/>
      <c r="X15" s="6"/>
      <c r="Y15" s="6"/>
    </row>
    <row r="16" spans="1:41" s="5" customFormat="1" ht="24.6" customHeight="1" x14ac:dyDescent="0.25">
      <c r="A16" s="13">
        <v>12</v>
      </c>
      <c r="B16" s="33" t="s">
        <v>21</v>
      </c>
      <c r="C16" s="1">
        <v>630</v>
      </c>
      <c r="D16" s="113"/>
      <c r="E16" s="113"/>
      <c r="F16" s="113"/>
      <c r="G16" s="114"/>
      <c r="R16" s="6"/>
      <c r="S16" s="6"/>
      <c r="T16" s="6"/>
      <c r="U16" s="6"/>
      <c r="V16" s="6"/>
      <c r="X16" s="6"/>
      <c r="Y16" s="6"/>
    </row>
    <row r="17" spans="1:48" s="18" customFormat="1" ht="20.45" customHeight="1" x14ac:dyDescent="0.25">
      <c r="A17" s="17">
        <v>13</v>
      </c>
      <c r="B17" s="34" t="s">
        <v>40</v>
      </c>
      <c r="C17" s="1" t="s">
        <v>12</v>
      </c>
      <c r="D17" s="115"/>
      <c r="E17" s="116"/>
      <c r="F17" s="116"/>
      <c r="G17" s="117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7"/>
      <c r="X17" s="6"/>
      <c r="Y17" s="6"/>
      <c r="Z17" s="5"/>
      <c r="AA17" s="5"/>
      <c r="AB17" s="5"/>
      <c r="AC17" s="5"/>
      <c r="AD17" s="5"/>
      <c r="AE17" s="5"/>
      <c r="AF17" s="5"/>
    </row>
    <row r="18" spans="1:48" s="18" customFormat="1" ht="20.45" customHeight="1" x14ac:dyDescent="0.25">
      <c r="A18" s="17">
        <v>14</v>
      </c>
      <c r="B18" s="34" t="s">
        <v>107</v>
      </c>
      <c r="C18" s="4"/>
      <c r="D18" s="118"/>
      <c r="E18" s="119"/>
      <c r="F18" s="119"/>
      <c r="G18" s="120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7"/>
      <c r="X18" s="6"/>
      <c r="Y18" s="6"/>
      <c r="Z18" s="5"/>
      <c r="AA18" s="5"/>
      <c r="AB18" s="5"/>
      <c r="AC18" s="5"/>
      <c r="AD18" s="5"/>
      <c r="AE18" s="5"/>
      <c r="AF18" s="5"/>
    </row>
    <row r="19" spans="1:48" s="5" customFormat="1" ht="15" customHeight="1" x14ac:dyDescent="0.25">
      <c r="A19" s="121"/>
      <c r="B19" s="101"/>
      <c r="C19" s="101"/>
      <c r="D19" s="101"/>
      <c r="E19" s="101"/>
      <c r="F19" s="101"/>
      <c r="G19" s="101"/>
      <c r="Q19" s="6"/>
      <c r="R19" s="6"/>
      <c r="S19" s="6"/>
      <c r="T19" s="6"/>
      <c r="U19" s="6"/>
      <c r="V19" s="7"/>
      <c r="W19" s="6"/>
      <c r="X19" s="6"/>
    </row>
    <row r="20" spans="1:48" s="5" customFormat="1" ht="24.6" customHeight="1" x14ac:dyDescent="0.25">
      <c r="A20" s="14"/>
      <c r="B20" s="14"/>
      <c r="C20" s="15" t="s">
        <v>26</v>
      </c>
      <c r="D20" s="15" t="s">
        <v>27</v>
      </c>
      <c r="E20" s="15" t="s">
        <v>28</v>
      </c>
      <c r="F20" s="15" t="s">
        <v>29</v>
      </c>
      <c r="G20" s="16" t="s">
        <v>30</v>
      </c>
      <c r="R20" s="6"/>
      <c r="S20" s="6"/>
      <c r="T20" s="6"/>
      <c r="U20" s="6"/>
      <c r="V20" s="6"/>
      <c r="W20" s="7"/>
      <c r="X20" s="6"/>
      <c r="Y20" s="6"/>
    </row>
    <row r="21" spans="1:48" s="5" customFormat="1" ht="24.6" customHeight="1" x14ac:dyDescent="0.25">
      <c r="A21" s="17">
        <v>15</v>
      </c>
      <c r="B21" s="34" t="s">
        <v>32</v>
      </c>
      <c r="C21" s="4"/>
      <c r="D21" s="4"/>
      <c r="E21" s="4"/>
      <c r="F21" s="57"/>
      <c r="G21" s="56"/>
      <c r="R21" s="6"/>
      <c r="S21" s="6"/>
      <c r="T21" s="6"/>
      <c r="U21" s="6"/>
      <c r="V21" s="6"/>
      <c r="W21" s="7"/>
      <c r="X21" s="6"/>
      <c r="Y21" s="6"/>
    </row>
    <row r="22" spans="1:48" s="18" customFormat="1" ht="20.45" customHeight="1" x14ac:dyDescent="0.25">
      <c r="A22" s="17">
        <v>16</v>
      </c>
      <c r="B22" s="34" t="s">
        <v>83</v>
      </c>
      <c r="C22" s="4"/>
      <c r="D22" s="4"/>
      <c r="E22" s="4"/>
      <c r="F22" s="4"/>
      <c r="G22" s="29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7"/>
      <c r="X22" s="6"/>
      <c r="Y22" s="6"/>
      <c r="Z22" s="5"/>
      <c r="AA22" s="5"/>
      <c r="AB22" s="5"/>
      <c r="AC22" s="5"/>
      <c r="AD22" s="5"/>
      <c r="AE22" s="5"/>
      <c r="AF22" s="5"/>
    </row>
    <row r="23" spans="1:48" s="18" customFormat="1" ht="20.45" customHeight="1" x14ac:dyDescent="0.25">
      <c r="A23" s="17">
        <v>17</v>
      </c>
      <c r="B23" s="34" t="s">
        <v>167</v>
      </c>
      <c r="C23" s="4"/>
      <c r="D23" s="4"/>
      <c r="E23" s="4"/>
      <c r="F23" s="4"/>
      <c r="G23" s="29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7"/>
      <c r="X23" s="6"/>
      <c r="Y23" s="6"/>
      <c r="Z23" s="5"/>
      <c r="AA23" s="5"/>
      <c r="AB23" s="5"/>
      <c r="AC23" s="5"/>
      <c r="AD23" s="5"/>
      <c r="AE23" s="5"/>
      <c r="AF23" s="5"/>
    </row>
    <row r="24" spans="1:48" s="18" customFormat="1" ht="20.45" customHeight="1" x14ac:dyDescent="0.25">
      <c r="A24" s="17">
        <v>18</v>
      </c>
      <c r="B24" s="34" t="s">
        <v>175</v>
      </c>
      <c r="C24" s="4"/>
      <c r="D24" s="4"/>
      <c r="E24" s="4"/>
      <c r="F24" s="4"/>
      <c r="G24" s="29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7"/>
      <c r="X24" s="6"/>
      <c r="Y24" s="6"/>
      <c r="Z24" s="5"/>
      <c r="AA24" s="5"/>
      <c r="AB24" s="5"/>
      <c r="AC24" s="5"/>
      <c r="AD24" s="5"/>
      <c r="AE24" s="5"/>
      <c r="AF24" s="5"/>
    </row>
    <row r="25" spans="1:48" s="18" customFormat="1" ht="20.45" customHeight="1" x14ac:dyDescent="0.25">
      <c r="A25" s="17">
        <v>19</v>
      </c>
      <c r="B25" s="34" t="s">
        <v>37</v>
      </c>
      <c r="C25" s="1"/>
      <c r="D25" s="1"/>
      <c r="E25" s="1"/>
      <c r="F25" s="1"/>
      <c r="G25" s="30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7"/>
      <c r="X25" s="6"/>
      <c r="Y25" s="6"/>
      <c r="Z25" s="5"/>
      <c r="AA25" s="5"/>
      <c r="AB25" s="5"/>
      <c r="AC25" s="5"/>
      <c r="AD25" s="5"/>
      <c r="AE25" s="5"/>
      <c r="AF25" s="5"/>
    </row>
    <row r="26" spans="1:48" s="18" customFormat="1" ht="20.45" customHeight="1" x14ac:dyDescent="0.25">
      <c r="A26" s="17">
        <v>20</v>
      </c>
      <c r="B26" s="34" t="s">
        <v>210</v>
      </c>
      <c r="C26" s="4"/>
      <c r="D26" s="4"/>
      <c r="E26" s="4"/>
      <c r="F26" s="4"/>
      <c r="G26" s="29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7"/>
      <c r="X26" s="6"/>
      <c r="Y26" s="6"/>
      <c r="Z26" s="5"/>
      <c r="AA26" s="5"/>
      <c r="AB26" s="5"/>
      <c r="AC26" s="5"/>
      <c r="AD26" s="5"/>
      <c r="AE26" s="5"/>
      <c r="AF26" s="5"/>
    </row>
    <row r="27" spans="1:48" s="18" customFormat="1" ht="20.45" customHeight="1" x14ac:dyDescent="0.25">
      <c r="A27" s="17">
        <v>21</v>
      </c>
      <c r="B27" s="34" t="s">
        <v>106</v>
      </c>
      <c r="C27" s="1"/>
      <c r="D27" s="1"/>
      <c r="E27" s="1"/>
      <c r="F27" s="1"/>
      <c r="G27" s="30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7"/>
      <c r="X27" s="19"/>
      <c r="Y27" s="19"/>
      <c r="Z27" s="19"/>
      <c r="AA27" s="19"/>
      <c r="AC27" s="20"/>
      <c r="AD27" s="19"/>
      <c r="AE27" s="19"/>
      <c r="AF27" s="19"/>
      <c r="AG27" s="19"/>
      <c r="AH27" s="7"/>
      <c r="AI27" s="7"/>
      <c r="AK27" s="7"/>
      <c r="AM27" s="6"/>
      <c r="AN27" s="6"/>
      <c r="AO27" s="6"/>
      <c r="AP27" s="5"/>
      <c r="AQ27" s="5"/>
      <c r="AR27" s="5"/>
      <c r="AS27" s="5"/>
      <c r="AT27" s="5"/>
      <c r="AU27" s="5"/>
      <c r="AV27" s="5"/>
    </row>
    <row r="28" spans="1:48" s="18" customFormat="1" ht="19.5" x14ac:dyDescent="0.25">
      <c r="A28" s="17">
        <v>22</v>
      </c>
      <c r="B28" s="34" t="s">
        <v>97</v>
      </c>
      <c r="C28" s="2"/>
      <c r="D28" s="4"/>
      <c r="E28" s="4"/>
      <c r="F28" s="4"/>
      <c r="G28" s="7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7"/>
      <c r="X28" s="19"/>
      <c r="Y28" s="19"/>
      <c r="Z28" s="19"/>
      <c r="AA28" s="19"/>
      <c r="AD28" s="19"/>
      <c r="AE28" s="19"/>
      <c r="AF28" s="19"/>
      <c r="AG28" s="19"/>
      <c r="AH28" s="7"/>
      <c r="AI28" s="7"/>
      <c r="AJ28" s="7"/>
      <c r="AK28" s="7"/>
      <c r="AL28" s="7"/>
      <c r="AM28" s="6"/>
      <c r="AN28" s="6"/>
      <c r="AO28" s="6"/>
      <c r="AP28" s="5"/>
      <c r="AQ28" s="5"/>
      <c r="AR28" s="5"/>
      <c r="AS28" s="5"/>
      <c r="AT28" s="5"/>
      <c r="AU28" s="5"/>
      <c r="AV28" s="5"/>
    </row>
    <row r="29" spans="1:48" s="18" customFormat="1" ht="20.45" customHeight="1" x14ac:dyDescent="0.25">
      <c r="A29" s="17">
        <v>23</v>
      </c>
      <c r="B29" s="34" t="s">
        <v>168</v>
      </c>
      <c r="C29" s="2"/>
      <c r="D29" s="2"/>
      <c r="E29" s="2"/>
      <c r="F29" s="2"/>
      <c r="G29" s="8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7"/>
      <c r="X29" s="19"/>
      <c r="Y29" s="19"/>
      <c r="Z29" s="19"/>
      <c r="AA29" s="19"/>
      <c r="AB29" s="6"/>
      <c r="AC29" s="6"/>
      <c r="AD29" s="19"/>
      <c r="AE29" s="19"/>
      <c r="AF29" s="19"/>
      <c r="AG29" s="19"/>
      <c r="AH29" s="7"/>
      <c r="AI29" s="7"/>
      <c r="AJ29" s="7"/>
      <c r="AK29" s="7"/>
      <c r="AL29" s="7"/>
      <c r="AM29" s="6"/>
      <c r="AN29" s="6"/>
      <c r="AO29" s="6"/>
      <c r="AP29" s="5"/>
      <c r="AQ29" s="5"/>
      <c r="AR29" s="5"/>
      <c r="AS29" s="5"/>
      <c r="AT29" s="5"/>
      <c r="AU29" s="5"/>
      <c r="AV29" s="5"/>
    </row>
    <row r="30" spans="1:48" s="18" customFormat="1" ht="20.45" customHeight="1" x14ac:dyDescent="0.25">
      <c r="A30" s="17">
        <v>24</v>
      </c>
      <c r="B30" s="34" t="s">
        <v>45</v>
      </c>
      <c r="C30" s="4"/>
      <c r="D30" s="4"/>
      <c r="E30" s="4"/>
      <c r="F30" s="4"/>
      <c r="G30" s="7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7"/>
      <c r="X30" s="19"/>
      <c r="Y30" s="19"/>
      <c r="Z30" s="19"/>
      <c r="AA30" s="19"/>
      <c r="AB30" s="6"/>
      <c r="AC30" s="6"/>
      <c r="AD30" s="19"/>
      <c r="AE30" s="19"/>
      <c r="AF30" s="19"/>
      <c r="AG30" s="19"/>
      <c r="AH30" s="7"/>
      <c r="AI30" s="7"/>
      <c r="AJ30" s="7"/>
      <c r="AK30" s="7"/>
      <c r="AL30" s="7"/>
      <c r="AM30" s="6"/>
      <c r="AN30" s="6"/>
      <c r="AO30" s="6"/>
      <c r="AP30" s="5"/>
      <c r="AQ30" s="5"/>
      <c r="AR30" s="5"/>
      <c r="AS30" s="5"/>
      <c r="AT30" s="5"/>
      <c r="AU30" s="5"/>
      <c r="AV30" s="5"/>
    </row>
    <row r="31" spans="1:48" s="18" customFormat="1" ht="20.45" customHeight="1" thickBot="1" x14ac:dyDescent="0.3">
      <c r="A31" s="17">
        <v>25</v>
      </c>
      <c r="B31" s="34" t="s">
        <v>89</v>
      </c>
      <c r="C31" s="4"/>
      <c r="D31" s="4"/>
      <c r="E31" s="4"/>
      <c r="F31" s="4"/>
      <c r="G31" s="29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7"/>
      <c r="X31" s="19"/>
      <c r="Y31" s="19"/>
      <c r="Z31" s="19"/>
      <c r="AA31" s="19"/>
      <c r="AB31" s="6"/>
      <c r="AC31" s="6"/>
      <c r="AD31" s="19"/>
      <c r="AE31" s="19"/>
      <c r="AF31" s="19"/>
      <c r="AG31" s="19"/>
      <c r="AH31" s="7"/>
      <c r="AI31" s="7"/>
      <c r="AJ31" s="7"/>
      <c r="AK31" s="7"/>
      <c r="AL31" s="7"/>
      <c r="AM31" s="6"/>
      <c r="AN31" s="6"/>
      <c r="AO31" s="6"/>
      <c r="AP31" s="5"/>
      <c r="AQ31" s="5"/>
      <c r="AR31" s="5"/>
      <c r="AS31" s="5"/>
      <c r="AT31" s="5"/>
      <c r="AU31" s="5"/>
      <c r="AV31" s="5"/>
    </row>
    <row r="32" spans="1:48" s="18" customFormat="1" ht="20.45" customHeight="1" x14ac:dyDescent="0.25">
      <c r="A32" s="135"/>
      <c r="B32" s="135"/>
      <c r="C32" s="135"/>
      <c r="D32" s="135"/>
      <c r="E32" s="135"/>
      <c r="F32" s="135"/>
      <c r="G32" s="135"/>
      <c r="H32" s="5"/>
      <c r="I32" s="5"/>
      <c r="J32" s="5"/>
      <c r="K32" s="5"/>
      <c r="L32" s="5"/>
      <c r="M32" s="5"/>
      <c r="N32" s="5"/>
      <c r="O32" s="5"/>
      <c r="P32" s="5"/>
      <c r="Q32" s="6"/>
      <c r="R32" s="6"/>
      <c r="S32" s="6"/>
      <c r="T32" s="6"/>
      <c r="U32" s="6"/>
      <c r="V32" s="7"/>
      <c r="W32" s="19"/>
      <c r="X32" s="19"/>
      <c r="Y32" s="19"/>
      <c r="Z32" s="19"/>
      <c r="AA32" s="6"/>
      <c r="AB32" s="6"/>
      <c r="AC32" s="19"/>
      <c r="AD32" s="19"/>
      <c r="AE32" s="19"/>
      <c r="AF32" s="19"/>
      <c r="AG32" s="7"/>
      <c r="AH32" s="7"/>
      <c r="AI32" s="7"/>
      <c r="AJ32" s="7"/>
      <c r="AK32" s="7"/>
      <c r="AL32" s="6"/>
      <c r="AM32" s="6"/>
      <c r="AN32" s="6"/>
      <c r="AO32" s="5"/>
      <c r="AP32" s="5"/>
      <c r="AQ32" s="5"/>
      <c r="AR32" s="5"/>
      <c r="AS32" s="5"/>
      <c r="AT32" s="5"/>
      <c r="AU32" s="5"/>
    </row>
    <row r="33" spans="1:48" s="5" customFormat="1" ht="15" customHeight="1" thickBot="1" x14ac:dyDescent="0.3">
      <c r="A33" s="17">
        <v>26</v>
      </c>
      <c r="B33" s="34" t="s">
        <v>96</v>
      </c>
      <c r="C33" s="4"/>
      <c r="D33" s="4"/>
      <c r="E33" s="4"/>
      <c r="F33" s="4"/>
      <c r="G33" s="52"/>
      <c r="R33" s="6"/>
      <c r="S33" s="6"/>
      <c r="T33" s="6"/>
      <c r="U33" s="6"/>
      <c r="V33" s="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6"/>
      <c r="AN33" s="6"/>
      <c r="AO33" s="6"/>
    </row>
    <row r="34" spans="1:48" s="18" customFormat="1" ht="20.45" customHeight="1" x14ac:dyDescent="0.25">
      <c r="A34" s="136"/>
      <c r="B34" s="135"/>
      <c r="C34" s="135"/>
      <c r="D34" s="135"/>
      <c r="E34" s="135"/>
      <c r="F34" s="135"/>
      <c r="G34" s="135"/>
      <c r="H34" s="5"/>
      <c r="I34" s="5"/>
      <c r="J34" s="5"/>
      <c r="K34" s="5"/>
      <c r="L34" s="5"/>
      <c r="M34" s="5"/>
      <c r="N34" s="5"/>
      <c r="O34" s="5"/>
      <c r="P34" s="5"/>
      <c r="Q34" s="6"/>
      <c r="R34" s="6"/>
      <c r="S34" s="6"/>
      <c r="T34" s="6"/>
      <c r="U34" s="6"/>
      <c r="V34" s="7"/>
      <c r="W34" s="19"/>
      <c r="X34" s="19"/>
      <c r="Y34" s="19"/>
      <c r="Z34" s="19"/>
      <c r="AA34" s="20"/>
      <c r="AB34" s="20"/>
      <c r="AC34" s="19"/>
      <c r="AD34" s="19"/>
      <c r="AE34" s="19"/>
      <c r="AF34" s="19"/>
      <c r="AG34" s="7"/>
      <c r="AH34" s="7"/>
      <c r="AI34" s="7"/>
      <c r="AJ34" s="7"/>
      <c r="AK34" s="7"/>
      <c r="AL34" s="6"/>
      <c r="AM34" s="6"/>
      <c r="AN34" s="6"/>
      <c r="AO34" s="5"/>
      <c r="AP34" s="5"/>
      <c r="AQ34" s="5"/>
      <c r="AR34" s="5"/>
      <c r="AS34" s="5"/>
      <c r="AT34" s="5"/>
      <c r="AU34" s="5"/>
    </row>
    <row r="35" spans="1:48" s="5" customFormat="1" ht="15" customHeight="1" x14ac:dyDescent="0.25">
      <c r="A35" s="21">
        <v>27</v>
      </c>
      <c r="B35" s="35" t="s">
        <v>46</v>
      </c>
      <c r="C35" s="118"/>
      <c r="D35" s="119"/>
      <c r="E35" s="122"/>
      <c r="F35" s="141"/>
      <c r="G35" s="142"/>
      <c r="R35" s="6"/>
      <c r="S35" s="6"/>
      <c r="T35" s="6"/>
      <c r="U35" s="6"/>
      <c r="V35" s="6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6"/>
      <c r="AN35" s="6"/>
      <c r="AO35" s="6"/>
    </row>
    <row r="36" spans="1:48" s="18" customFormat="1" ht="18.600000000000001" customHeight="1" x14ac:dyDescent="0.25">
      <c r="A36" s="100"/>
      <c r="B36" s="101"/>
      <c r="C36" s="101"/>
      <c r="D36" s="101"/>
      <c r="E36" s="101"/>
      <c r="F36" s="101"/>
      <c r="G36" s="101"/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6"/>
      <c r="T36" s="6"/>
      <c r="U36" s="6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6"/>
      <c r="AM36" s="6"/>
      <c r="AN36" s="6"/>
      <c r="AO36" s="5"/>
      <c r="AP36" s="5"/>
      <c r="AQ36" s="5"/>
      <c r="AR36" s="5"/>
      <c r="AS36" s="5"/>
      <c r="AT36" s="5"/>
      <c r="AU36" s="5"/>
    </row>
    <row r="37" spans="1:48" s="5" customFormat="1" ht="19.5" customHeight="1" x14ac:dyDescent="0.25">
      <c r="A37" s="21">
        <v>28</v>
      </c>
      <c r="B37" s="36" t="s">
        <v>47</v>
      </c>
      <c r="C37" s="143" t="s">
        <v>179</v>
      </c>
      <c r="D37" s="144"/>
      <c r="E37" s="145"/>
      <c r="F37" s="141"/>
      <c r="G37" s="142"/>
      <c r="R37" s="6"/>
      <c r="S37" s="6"/>
      <c r="T37" s="6"/>
      <c r="U37" s="6"/>
      <c r="V37" s="6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6"/>
      <c r="AN37" s="6"/>
      <c r="AO37" s="6"/>
    </row>
    <row r="38" spans="1:48" s="5" customFormat="1" ht="19.5" customHeight="1" x14ac:dyDescent="0.25">
      <c r="A38" s="21">
        <v>29</v>
      </c>
      <c r="B38" s="54" t="s">
        <v>170</v>
      </c>
      <c r="C38" s="118"/>
      <c r="D38" s="119"/>
      <c r="E38" s="122"/>
      <c r="F38" s="137"/>
      <c r="G38" s="138"/>
      <c r="R38" s="6"/>
      <c r="S38" s="6"/>
      <c r="T38" s="6"/>
      <c r="U38" s="6"/>
      <c r="V38" s="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6"/>
      <c r="AN38" s="6"/>
      <c r="AO38" s="6"/>
    </row>
    <row r="39" spans="1:48" s="5" customFormat="1" ht="19.5" customHeight="1" x14ac:dyDescent="0.25">
      <c r="A39" s="21">
        <v>30</v>
      </c>
      <c r="B39" s="35" t="s">
        <v>211</v>
      </c>
      <c r="C39" s="118"/>
      <c r="D39" s="119"/>
      <c r="E39" s="122"/>
      <c r="F39" s="137"/>
      <c r="G39" s="138"/>
      <c r="I39" s="22"/>
      <c r="J39" s="22"/>
      <c r="K39" s="22"/>
      <c r="L39" s="22"/>
      <c r="M39" s="22"/>
      <c r="N39" s="22"/>
      <c r="O39" s="22"/>
      <c r="P39" s="22"/>
      <c r="Q39" s="22"/>
      <c r="R39" s="19"/>
      <c r="S39" s="19"/>
      <c r="T39" s="19"/>
      <c r="U39" s="19"/>
      <c r="V39" s="19"/>
      <c r="W39" s="7"/>
      <c r="X39" s="19"/>
      <c r="Y39" s="19"/>
      <c r="Z39" s="6"/>
      <c r="AA39" s="6"/>
      <c r="AB39" s="6"/>
      <c r="AC39" s="6"/>
      <c r="AD39" s="6"/>
      <c r="AE39" s="6"/>
      <c r="AF39" s="7"/>
      <c r="AG39" s="7"/>
      <c r="AH39" s="7"/>
      <c r="AI39" s="7"/>
      <c r="AJ39" s="6"/>
      <c r="AK39" s="6"/>
      <c r="AL39" s="6"/>
      <c r="AM39" s="6"/>
      <c r="AN39" s="6"/>
      <c r="AO39" s="6"/>
    </row>
    <row r="40" spans="1:48" s="5" customFormat="1" ht="19.5" x14ac:dyDescent="0.25">
      <c r="A40" s="21">
        <v>31</v>
      </c>
      <c r="B40" s="35" t="s">
        <v>48</v>
      </c>
      <c r="C40" s="118"/>
      <c r="D40" s="119"/>
      <c r="E40" s="122"/>
      <c r="F40" s="139"/>
      <c r="G40" s="140"/>
      <c r="I40" s="22"/>
      <c r="J40" s="22"/>
      <c r="K40" s="22"/>
      <c r="L40" s="22"/>
      <c r="M40" s="22"/>
      <c r="N40" s="22"/>
      <c r="O40" s="22"/>
      <c r="P40" s="22"/>
      <c r="Q40" s="22"/>
      <c r="R40" s="19"/>
      <c r="S40" s="19"/>
      <c r="T40" s="19"/>
      <c r="U40" s="19"/>
      <c r="V40" s="19"/>
      <c r="W40" s="19"/>
      <c r="X40" s="19"/>
      <c r="Y40" s="19"/>
      <c r="Z40" s="6"/>
      <c r="AA40" s="6"/>
      <c r="AB40" s="6"/>
      <c r="AC40" s="6"/>
      <c r="AD40" s="6"/>
      <c r="AE40" s="6"/>
      <c r="AF40" s="7"/>
      <c r="AG40" s="7"/>
      <c r="AH40" s="7"/>
      <c r="AI40" s="7"/>
      <c r="AJ40" s="6"/>
      <c r="AK40" s="6"/>
      <c r="AL40" s="6"/>
      <c r="AM40" s="6"/>
      <c r="AN40" s="6"/>
      <c r="AO40" s="6"/>
    </row>
    <row r="41" spans="1:48" s="18" customFormat="1" ht="20.45" customHeight="1" x14ac:dyDescent="0.25">
      <c r="A41" s="102"/>
      <c r="B41" s="103"/>
      <c r="C41" s="103"/>
      <c r="D41" s="103"/>
      <c r="E41" s="103"/>
      <c r="F41" s="103"/>
      <c r="G41" s="104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19"/>
      <c r="S41" s="19"/>
      <c r="T41" s="19"/>
      <c r="U41" s="19"/>
      <c r="V41" s="19"/>
      <c r="W41" s="19"/>
      <c r="X41" s="19"/>
      <c r="Y41" s="19"/>
      <c r="Z41" s="6"/>
      <c r="AA41" s="6"/>
      <c r="AB41" s="6"/>
      <c r="AC41" s="6"/>
      <c r="AD41" s="6"/>
      <c r="AE41" s="6"/>
      <c r="AF41" s="7"/>
      <c r="AG41" s="7"/>
      <c r="AH41" s="7"/>
      <c r="AI41" s="7"/>
      <c r="AJ41" s="6"/>
      <c r="AK41" s="6"/>
      <c r="AL41" s="6"/>
      <c r="AM41" s="6"/>
      <c r="AN41" s="6"/>
      <c r="AO41" s="6"/>
      <c r="AP41" s="5"/>
      <c r="AQ41" s="5"/>
      <c r="AR41" s="5"/>
      <c r="AS41" s="5"/>
      <c r="AT41" s="5"/>
      <c r="AU41" s="5"/>
      <c r="AV41" s="5"/>
    </row>
    <row r="42" spans="1:48" s="5" customFormat="1" ht="24" customHeight="1" x14ac:dyDescent="0.5">
      <c r="A42" s="105" t="s">
        <v>49</v>
      </c>
      <c r="B42" s="106"/>
      <c r="C42" s="106"/>
      <c r="D42" s="23"/>
      <c r="E42" s="23"/>
      <c r="F42" s="23"/>
      <c r="G42" s="24"/>
      <c r="R42" s="6"/>
      <c r="S42" s="6"/>
      <c r="T42" s="6"/>
      <c r="U42" s="6"/>
      <c r="V42" s="6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6"/>
      <c r="AN42" s="6"/>
      <c r="AO42" s="6"/>
    </row>
    <row r="43" spans="1:48" ht="46.9" customHeight="1" x14ac:dyDescent="0.25">
      <c r="A43" s="107" t="s">
        <v>94</v>
      </c>
      <c r="B43" s="108"/>
      <c r="C43" s="108"/>
      <c r="D43" s="23"/>
      <c r="E43" s="23"/>
      <c r="F43" s="23"/>
      <c r="G43" s="24"/>
    </row>
    <row r="44" spans="1:48" ht="46.9" customHeight="1" x14ac:dyDescent="0.25">
      <c r="A44" s="109" t="s">
        <v>50</v>
      </c>
      <c r="B44" s="110"/>
      <c r="C44" s="110"/>
      <c r="D44" s="23"/>
      <c r="E44" s="23"/>
      <c r="F44" s="23"/>
      <c r="G44" s="24"/>
    </row>
    <row r="45" spans="1:48" ht="46.9" customHeight="1" x14ac:dyDescent="0.25">
      <c r="A45" s="111" t="s">
        <v>51</v>
      </c>
      <c r="B45" s="112"/>
      <c r="C45" s="112"/>
      <c r="D45" s="23"/>
      <c r="E45" s="23"/>
      <c r="F45" s="23"/>
      <c r="G45" s="24"/>
    </row>
    <row r="46" spans="1:48" ht="46.9" customHeight="1" x14ac:dyDescent="0.25">
      <c r="A46" s="89"/>
      <c r="B46" s="90"/>
      <c r="C46" s="90"/>
      <c r="D46" s="90"/>
      <c r="E46" s="90"/>
      <c r="F46" s="90"/>
      <c r="G46" s="91"/>
    </row>
    <row r="47" spans="1:48" s="5" customFormat="1" ht="15" customHeight="1" x14ac:dyDescent="0.25">
      <c r="A47" s="94" t="s">
        <v>52</v>
      </c>
      <c r="B47" s="95"/>
      <c r="C47" s="95"/>
      <c r="D47" s="95"/>
      <c r="E47" s="95"/>
      <c r="F47" s="95"/>
      <c r="G47" s="96"/>
      <c r="R47" s="6"/>
      <c r="S47" s="6"/>
      <c r="T47" s="6"/>
      <c r="U47" s="6"/>
      <c r="V47" s="6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6"/>
      <c r="AN47" s="6"/>
      <c r="AO47" s="6"/>
    </row>
    <row r="48" spans="1:48" ht="19.5" x14ac:dyDescent="0.25">
      <c r="A48" s="89"/>
      <c r="B48" s="90"/>
      <c r="C48" s="90"/>
      <c r="D48" s="90"/>
      <c r="E48" s="90"/>
      <c r="F48" s="90"/>
      <c r="G48" s="91"/>
    </row>
    <row r="49" spans="1:41" s="5" customFormat="1" ht="15" customHeight="1" x14ac:dyDescent="0.25">
      <c r="A49" s="97"/>
      <c r="B49" s="98"/>
      <c r="C49" s="98"/>
      <c r="D49" s="98"/>
      <c r="E49" s="98"/>
      <c r="F49" s="98"/>
      <c r="G49" s="99"/>
      <c r="R49" s="6"/>
      <c r="S49" s="6"/>
      <c r="T49" s="6"/>
      <c r="U49" s="6"/>
      <c r="V49" s="6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6"/>
      <c r="AN49" s="6"/>
      <c r="AO49" s="6"/>
    </row>
    <row r="50" spans="1:41" ht="15.75" customHeight="1" x14ac:dyDescent="0.25">
      <c r="A50" s="97"/>
      <c r="B50" s="98"/>
      <c r="C50" s="98"/>
      <c r="D50" s="98"/>
      <c r="E50" s="98"/>
      <c r="F50" s="98"/>
      <c r="G50" s="99"/>
    </row>
    <row r="51" spans="1:41" ht="15.75" customHeight="1" x14ac:dyDescent="0.25">
      <c r="A51" s="97"/>
      <c r="B51" s="98"/>
      <c r="C51" s="98"/>
      <c r="D51" s="98"/>
      <c r="E51" s="98"/>
      <c r="F51" s="98"/>
      <c r="G51" s="99"/>
    </row>
    <row r="52" spans="1:41" ht="15.75" customHeight="1" x14ac:dyDescent="0.25">
      <c r="A52" s="97"/>
      <c r="B52" s="98"/>
      <c r="C52" s="98"/>
      <c r="D52" s="98"/>
      <c r="E52" s="98"/>
      <c r="F52" s="98"/>
      <c r="G52" s="99"/>
    </row>
    <row r="53" spans="1:41" ht="15.75" customHeight="1" x14ac:dyDescent="0.25">
      <c r="A53" s="97"/>
      <c r="B53" s="98"/>
      <c r="C53" s="98"/>
      <c r="D53" s="98"/>
      <c r="E53" s="98"/>
      <c r="F53" s="98"/>
      <c r="G53" s="99"/>
    </row>
    <row r="54" spans="1:41" ht="15.75" customHeight="1" x14ac:dyDescent="0.25">
      <c r="A54" s="97"/>
      <c r="B54" s="98"/>
      <c r="C54" s="98"/>
      <c r="D54" s="98"/>
      <c r="E54" s="98"/>
      <c r="F54" s="98"/>
      <c r="G54" s="99"/>
    </row>
    <row r="55" spans="1:41" ht="16.5" customHeight="1" x14ac:dyDescent="0.25">
      <c r="A55" s="97"/>
      <c r="B55" s="98"/>
      <c r="C55" s="98"/>
      <c r="D55" s="98"/>
      <c r="E55" s="98"/>
      <c r="F55" s="98"/>
      <c r="G55" s="99"/>
    </row>
    <row r="56" spans="1:41" ht="19.5" x14ac:dyDescent="0.25">
      <c r="A56" s="89"/>
      <c r="B56" s="90"/>
      <c r="C56" s="90"/>
      <c r="D56" s="90"/>
      <c r="E56" s="90"/>
      <c r="F56" s="90"/>
      <c r="G56" s="91"/>
    </row>
    <row r="57" spans="1:41" x14ac:dyDescent="0.4">
      <c r="G57" s="25"/>
    </row>
    <row r="58" spans="1:41" x14ac:dyDescent="0.4">
      <c r="G58" s="25"/>
    </row>
  </sheetData>
  <sheetProtection algorithmName="SHA-512" hashValue="arDU7qVklCK+EgNhnUZ5/3J+wA0kDkbg1Z3snymdtGLrLiRBrRZ9+fNjhqT5HodH4jUZpTPauoyZjPRikbPpXQ==" saltValue="h/IVcZ/r8W4JIiabMaioPQ==" spinCount="100000" sheet="1" objects="1" scenarios="1" formatCells="0" selectLockedCells="1"/>
  <dataConsolidate/>
  <mergeCells count="43">
    <mergeCell ref="C40:E40"/>
    <mergeCell ref="A32:G32"/>
    <mergeCell ref="A34:G34"/>
    <mergeCell ref="F39:G39"/>
    <mergeCell ref="F40:G40"/>
    <mergeCell ref="F37:G37"/>
    <mergeCell ref="F38:G38"/>
    <mergeCell ref="C37:E37"/>
    <mergeCell ref="C38:E38"/>
    <mergeCell ref="F35:G35"/>
    <mergeCell ref="C35:E35"/>
    <mergeCell ref="D15:G15"/>
    <mergeCell ref="D16:G16"/>
    <mergeCell ref="A19:G19"/>
    <mergeCell ref="C39:E39"/>
    <mergeCell ref="A1:G1"/>
    <mergeCell ref="A2:G2"/>
    <mergeCell ref="A3:G3"/>
    <mergeCell ref="A12:G12"/>
    <mergeCell ref="C4:E4"/>
    <mergeCell ref="F4:G11"/>
    <mergeCell ref="C5:E5"/>
    <mergeCell ref="C6:E6"/>
    <mergeCell ref="C7:E7"/>
    <mergeCell ref="C8:E8"/>
    <mergeCell ref="C9:E9"/>
    <mergeCell ref="C10:E10"/>
    <mergeCell ref="C11:E11"/>
    <mergeCell ref="A56:G56"/>
    <mergeCell ref="D13:G13"/>
    <mergeCell ref="A46:G46"/>
    <mergeCell ref="A47:G47"/>
    <mergeCell ref="A48:G48"/>
    <mergeCell ref="A49:G55"/>
    <mergeCell ref="A36:G36"/>
    <mergeCell ref="A41:G41"/>
    <mergeCell ref="A42:C42"/>
    <mergeCell ref="A43:C43"/>
    <mergeCell ref="A44:C44"/>
    <mergeCell ref="A45:C45"/>
    <mergeCell ref="D14:G14"/>
    <mergeCell ref="D17:G17"/>
    <mergeCell ref="D18:G18"/>
  </mergeCells>
  <phoneticPr fontId="27" type="noConversion"/>
  <conditionalFormatting sqref="C14">
    <cfRule type="expression" priority="38">
      <formula>IF(C13=6,12,(IF(C13=10,12,IF(C13=20,24,IF(C13=35,40.5,"")))))</formula>
    </cfRule>
  </conditionalFormatting>
  <conditionalFormatting sqref="C38:E38">
    <cfRule type="expression" dxfId="23" priority="4">
      <formula>$C$38="Сторонняя (указать тип)"</formula>
    </cfRule>
  </conditionalFormatting>
  <conditionalFormatting sqref="C22:G22">
    <cfRule type="expression" dxfId="22" priority="29">
      <formula>AND(C21="",C22&lt;&gt;"")</formula>
    </cfRule>
  </conditionalFormatting>
  <conditionalFormatting sqref="C23:G23">
    <cfRule type="expression" dxfId="21" priority="27">
      <formula>OR(AND(C21="D",C23="230AC"),AND(C21="D",C23="220DC"),AND(C21="Apt",C23="230AC"),AND(C21="Apt",C23="220DC"),AND(C21="M",C23="230AC"),AND(C21="M",C23="220DC"))</formula>
    </cfRule>
    <cfRule type="expression" dxfId="20" priority="28">
      <formula>AND(C21="",C23&lt;&gt;"")</formula>
    </cfRule>
  </conditionalFormatting>
  <conditionalFormatting sqref="C24:G24">
    <cfRule type="expression" dxfId="19" priority="25">
      <formula>OR(AND(C21="D",C24="2НО+2НЗ(стандарт)"),AND(C21="D",C24="3НО+3НЗ"),AND(C21="D",C24="1НО+5НЗ"),AND(C21="D",C24="2НО+4НЗ"),AND(C21="D",C24="4НО+2НЗ"),AND(C21="D",C24="5НО+1НЗ"), AND(C21="Apt",C24="2НО+2НЗ(стандарт)"),AND(C21="Apt",C24="3НО+3НЗ"),AND(C21="Apt",C24="1НО+5НЗ"),AND(C21="Apt",C24="2НО+4НЗ"),AND(C21="Apt",C24="4НО+2НЗ"),AND(C21="Apt",C24="5НО+1НЗ"), AND(C21="M",C24="2НО+2НЗ(стандарт)"),AND(C21="M",C24="3НО+3НЗ"),AND(C21="M",C24="1НО+5НЗ"),AND(C21="M",C24="2НО+4НЗ"),AND(C21="M",C24="4НО+2НЗ"),AND(C21="M",C24="5НО+1НЗ"))</formula>
    </cfRule>
    <cfRule type="expression" dxfId="18" priority="26">
      <formula>AND(C21="",C24&lt;&gt;"")</formula>
    </cfRule>
  </conditionalFormatting>
  <conditionalFormatting sqref="C25:G25">
    <cfRule type="expression" dxfId="17" priority="23">
      <formula>AND(C21="",C25&lt;&gt;"")</formula>
    </cfRule>
    <cfRule type="expression" dxfId="16" priority="46">
      <formula>AND(AND(C21&lt;&gt;"F",C25="Да"),AND(C21&lt;&gt;"V",C25="Да"),AND(C21&lt;&gt;"Vo",C25="Да"),AND(C21&lt;&gt;"SV",C25="Да"),AND(C21&lt;&gt;"SVo",C25="Да"),AND(C21&lt;&gt;"CB",C25="Да"))</formula>
    </cfRule>
  </conditionalFormatting>
  <conditionalFormatting sqref="C26:G26">
    <cfRule type="expression" dxfId="15" priority="22">
      <formula>AND(C21="",C26&lt;&gt;"")</formula>
    </cfRule>
    <cfRule type="expression" dxfId="14" priority="44">
      <formula>AND(AND(C21&lt;&gt;"V",C26="Да"),AND(C21&lt;&gt;"Vo",C26="Да"),AND(C21&lt;&gt;"SV",C26="Да"),AND(C21&lt;&gt;"SVo",C26="Да"),AND(C21&lt;&gt;"CB",C26="Да"))</formula>
    </cfRule>
  </conditionalFormatting>
  <conditionalFormatting sqref="C27:G27">
    <cfRule type="expression" dxfId="13" priority="21">
      <formula>AND(C21="",C27&lt;&gt;"")</formula>
    </cfRule>
    <cfRule type="expression" dxfId="12" priority="24">
      <formula>AND(AND(C21&lt;&gt;"C",C27="Да"),AND(C21&lt;&gt;"Co",C27="Да"),AND(C21&lt;&gt;"V",C27="Да"),AND(C21&lt;&gt;"Vo",C27="Да"),AND(C21&lt;&gt;"F",C27="Да"),AND(C21&lt;&gt;"D",C27="Да"),AND(C21&lt;&gt;"De",C27="Да"),AND(C21&lt;&gt;"CB",C27="Да"))</formula>
    </cfRule>
  </conditionalFormatting>
  <conditionalFormatting sqref="C28:G28">
    <cfRule type="expression" dxfId="11" priority="19">
      <formula>AND(C21="",C28&lt;&gt;"")</formula>
    </cfRule>
  </conditionalFormatting>
  <conditionalFormatting sqref="C29:G29">
    <cfRule type="expression" dxfId="10" priority="17">
      <formula>AND(C21="",C29&lt;&gt;"")</formula>
    </cfRule>
  </conditionalFormatting>
  <conditionalFormatting sqref="C30:G30">
    <cfRule type="expression" dxfId="9" priority="16">
      <formula>AND(C21="",C30&lt;&gt;"")</formula>
    </cfRule>
  </conditionalFormatting>
  <conditionalFormatting sqref="C31:G31">
    <cfRule type="expression" dxfId="8" priority="15">
      <formula>AND(C21="",C31&lt;&gt;"")</formula>
    </cfRule>
  </conditionalFormatting>
  <conditionalFormatting sqref="C33:G33">
    <cfRule type="expression" dxfId="7" priority="30">
      <formula>AND(C21="",C33&lt;&gt;"")</formula>
    </cfRule>
    <cfRule type="expression" dxfId="6" priority="32">
      <formula>OR(AND(C21="C",C33=""),AND(C21="Co",C33=""))</formula>
    </cfRule>
    <cfRule type="expression" dxfId="5" priority="33">
      <formula>OR(AND(C21="F",C33="Да"),AND(C21="V",C33="Да"),AND(C21="Vo",C33="Да"),AND(C21="D",C33="Да"),AND(C21="De",C33="Да"),AND(C21="SL",C33="Да"),AND(C21="SLo",C33="Да"),AND(C21="SV",C33="Да"), AND(C21="SVo",C33="Да"),AND(C21="Apt",C33="Да"),AND(C21="Cpt",C33="Да"),AND(C21="M",C33="Да"),AND(C21="CB",C33="Да"))</formula>
    </cfRule>
  </conditionalFormatting>
  <conditionalFormatting sqref="F21:G31">
    <cfRule type="expression" dxfId="4" priority="10">
      <formula>$C$13=35</formula>
    </cfRule>
  </conditionalFormatting>
  <conditionalFormatting sqref="F33:G33">
    <cfRule type="expression" dxfId="3" priority="9">
      <formula>$C$13=35</formula>
    </cfRule>
  </conditionalFormatting>
  <conditionalFormatting sqref="F38:G38">
    <cfRule type="expression" dxfId="2" priority="3">
      <formula>$C$38="Сторонняя (указать тип)"</formula>
    </cfRule>
    <cfRule type="expression" dxfId="1" priority="5">
      <formula>$C$38="Подготовка под установку (указать тип)"</formula>
    </cfRule>
  </conditionalFormatting>
  <conditionalFormatting sqref="F39:G39">
    <cfRule type="expression" dxfId="0" priority="1">
      <formula>$C$39="Нестандартная (указать)"</formula>
    </cfRule>
  </conditionalFormatting>
  <dataValidations count="26">
    <dataValidation type="list" allowBlank="1" showInputMessage="1" showErrorMessage="1" sqref="C13" xr:uid="{00000000-0002-0000-0100-000000000000}">
      <formula1>НоминальноеНапряжение</formula1>
    </dataValidation>
    <dataValidation type="list" allowBlank="1" showInputMessage="1" showErrorMessage="1" sqref="C16" xr:uid="{00000000-0002-0000-0100-000002000000}">
      <formula1>НоминальныйТокСборныхШин</formula1>
    </dataValidation>
    <dataValidation type="list" allowBlank="1" showInputMessage="1" showErrorMessage="1" prompt="Функция Apt может быть установлена только крайней справа и/или слева" sqref="C21:E21" xr:uid="{00000000-0002-0000-0100-000003000000}">
      <formula1>ТипФункции</formula1>
    </dataValidation>
    <dataValidation type="list" allowBlank="1" showInputMessage="1" showErrorMessage="1" sqref="C22:E22" xr:uid="{00000000-0002-0000-0100-000004000000}">
      <formula1>Назначение</formula1>
    </dataValidation>
    <dataValidation type="list" allowBlank="1" showInputMessage="1" showErrorMessage="1" sqref="C18" xr:uid="{00000000-0002-0000-0100-000006000000}">
      <formula1>ДаНет</formula1>
    </dataValidation>
    <dataValidation type="list" allowBlank="1" showInputMessage="1" showErrorMessage="1" sqref="C31:E31" xr:uid="{00000000-0002-0000-0100-00000B000000}">
      <formula1>ТрансформаторыТокаНулевойПоследовательности</formula1>
    </dataValidation>
    <dataValidation type="list" allowBlank="1" showInputMessage="1" showErrorMessage="1" sqref="C35" xr:uid="{00000000-0002-0000-0100-00000C000000}">
      <formula1>ВозможностьРасширения</formula1>
    </dataValidation>
    <dataValidation type="whole" operator="greaterThan" allowBlank="1" showInputMessage="1" showErrorMessage="1" sqref="C11:E11" xr:uid="{00000000-0002-0000-0100-00000E000000}">
      <formula1>0</formula1>
    </dataValidation>
    <dataValidation type="list" allowBlank="1" showInputMessage="1" showErrorMessage="1" sqref="C28:E28" xr:uid="{00000000-0002-0000-0100-00000F000000}">
      <formula1>ДверьКабельногоОтсека</formula1>
    </dataValidation>
    <dataValidation type="list" allowBlank="1" showInputMessage="1" showErrorMessage="1" sqref="C39" xr:uid="{C828F4AC-511B-4058-9919-774206053630}">
      <formula1>Гарантия</formula1>
    </dataValidation>
    <dataValidation type="list" allowBlank="1" showInputMessage="1" showErrorMessage="1" prompt="При выборе - заполнить вкладку &quot;Аксессуары&quot;" sqref="C40:E40" xr:uid="{4A42D049-3FCE-4DE8-B8F9-CDFFE14FFD48}">
      <formula1>ДаНет</formula1>
    </dataValidation>
    <dataValidation type="list" showInputMessage="1" showErrorMessage="1" prompt="Только для функций V/Vo, SV/SVo, CB и F" sqref="C25:G25" xr:uid="{3AF408DE-D970-4B87-9D7F-8C12CC41A50C}">
      <formula1>IF(OR(C21="F",C21="V",C21="Vo",C21="SV",C21="SVo",C21="CB"),ДаНет,Пустой)</formula1>
    </dataValidation>
    <dataValidation type="list" allowBlank="1" showInputMessage="1" showErrorMessage="1" prompt="Для всех функций, кроме D, Apt и М" sqref="C23:G23" xr:uid="{F2CBCC33-7CDA-4D10-8616-363C5CA556D3}">
      <formula1>IF(OR(C21="M",C21="Apt",C21="D",C21="De",C21=""),Пустой,МоторизованныйПривод)</formula1>
    </dataValidation>
    <dataValidation type="list" allowBlank="1" showInputMessage="1" showErrorMessage="1" prompt="Только для функций C и Co, и обязательно к заполнению для них" sqref="C33:G33" xr:uid="{49BAB36E-F730-419F-912D-3BFFCD85C18A}">
      <formula1>IF(OR(C21="C",C21="Co"),ДаНет,Пустой)</formula1>
    </dataValidation>
    <dataValidation type="list" allowBlank="1" showInputMessage="1" showErrorMessage="1" prompt="Для всех функций, кроме D, Apt и М" sqref="C24:G24" xr:uid="{AEA8B263-B0DD-462A-B3BB-C77A7AF31AAB}">
      <formula1>IF(OR(C21="M",C21="Apt",C21="D",C21=""),Пустой,КонтактыПоложения)</formula1>
    </dataValidation>
    <dataValidation type="list" allowBlank="1" showInputMessage="1" showErrorMessage="1" prompt="Для всех функций, кроме Apt, Cpt, M, SV, SVo, SL, SLo" sqref="C27:G27" xr:uid="{F784DCD2-0145-4E2D-BE9E-6227EDF4ED83}">
      <formula1>IF(OR(C21="C",C21="Co",C21="V",C21="Vo",C21="F",C21="D",C21="De",C21="CB"),ДаНет,Пустой)</formula1>
    </dataValidation>
    <dataValidation type="list" allowBlank="1" showInputMessage="1" showErrorMessage="1" sqref="C28:C29 D29:E29" xr:uid="{00000000-0002-0000-0100-000009000000}">
      <formula1>ТипОперативногоПитания</formula1>
    </dataValidation>
    <dataValidation type="list" allowBlank="1" showInputMessage="1" showErrorMessage="1" sqref="C38:E38" xr:uid="{8F0ACA53-C0CA-4B51-A600-0CFBCA195D7D}">
      <formula1>"Нет,FS-R210,FS-R210E,Подготовка под установку (указать тип),Сторонняя (указать тип)"</formula1>
    </dataValidation>
    <dataValidation type="list" allowBlank="1" showInputMessage="1" showErrorMessage="1" prompt="Функция Apt может быть установлена только крайней справа и/или слева" sqref="F21:G21" xr:uid="{2B72D1A1-2819-4396-AAB5-41D71218C5FB}">
      <formula1>IF($C$13&lt;&gt;35,ТипФункции,"")</formula1>
    </dataValidation>
    <dataValidation type="list" allowBlank="1" showInputMessage="1" showErrorMessage="1" sqref="F22:G22" xr:uid="{AAFDAE0C-00BB-45BD-A5AB-E0637449014C}">
      <formula1>IF($C$13&lt;&gt;35,Назначение,"")</formula1>
    </dataValidation>
    <dataValidation type="list" allowBlank="1" showInputMessage="1" showErrorMessage="1" sqref="F28:G28" xr:uid="{54A778F5-9025-40F9-A8D3-FB680CC2B37C}">
      <formula1>IF($C$13&lt;&gt;35,ДверьКабельногоОтсека,"")</formula1>
    </dataValidation>
    <dataValidation type="list" allowBlank="1" showInputMessage="1" showErrorMessage="1" sqref="F29:G29" xr:uid="{F529E153-B05C-42DB-82BA-D8C2BD43E134}">
      <formula1>IF($C$13&lt;&gt;35,ТипОперативногоПитания,"")</formula1>
    </dataValidation>
    <dataValidation type="list" allowBlank="1" showInputMessage="1" showErrorMessage="1" prompt="Заполнить параметры во вкладке ОЛ ТТ/ТН" sqref="F30:G30" xr:uid="{3C45CBAF-12CE-47BA-992C-64C1E2329108}">
      <formula1>IF($C$13&lt;&gt;35,ИзмерительныеТрансформаторы,"")</formula1>
    </dataValidation>
    <dataValidation type="list" allowBlank="1" showInputMessage="1" showErrorMessage="1" sqref="F31:G31" xr:uid="{13F84C33-513D-4BBA-B010-0B18FF0025A0}">
      <formula1>IF($C$13&lt;&gt;35,ТрансформаторыТокаНулевойПоследовательности,"")</formula1>
    </dataValidation>
    <dataValidation type="list" allowBlank="1" showInputMessage="1" showErrorMessage="1" prompt="Заполнить параметры во вкладке ОЛ ТТ/ТН" sqref="C30:E30" xr:uid="{4FDAC2ED-F80E-4D94-88CC-2F6681D706B0}">
      <formula1>ИзмерительныеТрансформаторы</formula1>
    </dataValidation>
    <dataValidation type="list" allowBlank="1" showInputMessage="1" showErrorMessage="1" prompt="Только для функций V/Vo, SV/SVo и CB" sqref="C26:G26" xr:uid="{F631849D-DF9E-4378-860B-5DA9ABB7578F}">
      <formula1>IF(OR(C21="V",C21="Vo",C21="SV",C21="SVo",C21="CB"),НезависимыйРасцепитель,Пустой)</formula1>
    </dataValidation>
  </dataValidations>
  <hyperlinks>
    <hyperlink ref="A45" r:id="rId1" xr:uid="{00000000-0004-0000-0100-000000000000}"/>
  </hyperlinks>
  <pageMargins left="0.19685039370078741" right="0.19685039370078741" top="0.19685039370078741" bottom="0.19685039370078741" header="0.31496062992125984" footer="0.31496062992125984"/>
  <pageSetup paperSize="9" scale="12" firstPageNumber="4294967295" orientation="portrait" r:id="rId2"/>
  <drawing r:id="rId3"/>
  <legacyDrawing r:id="rId4"/>
  <oleObjects>
    <mc:AlternateContent xmlns:mc="http://schemas.openxmlformats.org/markup-compatibility/2006">
      <mc:Choice Requires="x14">
        <oleObject progId="Paint.Picture" shapeId="1025" r:id="rId5">
          <objectPr defaultSize="0" autoPict="0" r:id="rId6">
            <anchor sizeWithCells="1">
              <from>
                <xdr:col>3</xdr:col>
                <xdr:colOff>1514475</xdr:colOff>
                <xdr:row>41</xdr:row>
                <xdr:rowOff>66675</xdr:rowOff>
              </from>
              <to>
                <xdr:col>4</xdr:col>
                <xdr:colOff>28575</xdr:colOff>
                <xdr:row>42</xdr:row>
                <xdr:rowOff>85725</xdr:rowOff>
              </to>
            </anchor>
          </objectPr>
        </oleObject>
      </mc:Choice>
      <mc:Fallback>
        <oleObject progId="Paint.Picture" shapeId="1025" r:id="rId5"/>
      </mc:Fallback>
    </mc:AlternateContent>
    <mc:AlternateContent xmlns:mc="http://schemas.openxmlformats.org/markup-compatibility/2006">
      <mc:Choice Requires="x14">
        <oleObject progId="Paint.Picture" shapeId="1026" r:id="rId7">
          <objectPr defaultSize="0" autoPict="0" r:id="rId8">
            <anchor sizeWithCells="1">
              <from>
                <xdr:col>4</xdr:col>
                <xdr:colOff>1657350</xdr:colOff>
                <xdr:row>41</xdr:row>
                <xdr:rowOff>76200</xdr:rowOff>
              </from>
              <to>
                <xdr:col>5</xdr:col>
                <xdr:colOff>190500</xdr:colOff>
                <xdr:row>42</xdr:row>
                <xdr:rowOff>76200</xdr:rowOff>
              </to>
            </anchor>
          </objectPr>
        </oleObject>
      </mc:Choice>
      <mc:Fallback>
        <oleObject progId="Paint.Picture" shapeId="1026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56F3B-4A32-4FD6-B1AD-5BA9D3AE9663}">
  <dimension ref="A1:I28"/>
  <sheetViews>
    <sheetView zoomScale="85" zoomScaleNormal="85" workbookViewId="0">
      <selection activeCell="C5" sqref="C5"/>
    </sheetView>
  </sheetViews>
  <sheetFormatPr defaultRowHeight="15" x14ac:dyDescent="0.25"/>
  <cols>
    <col min="1" max="1" width="8.85546875" customWidth="1"/>
    <col min="2" max="2" width="75.7109375" customWidth="1"/>
    <col min="3" max="7" width="21.7109375" customWidth="1"/>
  </cols>
  <sheetData>
    <row r="1" spans="1:9" ht="15" customHeight="1" x14ac:dyDescent="0.25">
      <c r="A1" s="89" t="s">
        <v>0</v>
      </c>
      <c r="B1" s="90"/>
      <c r="C1" s="90"/>
      <c r="D1" s="90"/>
      <c r="E1" s="90"/>
      <c r="F1" s="90"/>
      <c r="G1" s="90"/>
      <c r="H1" s="49"/>
      <c r="I1" s="49"/>
    </row>
    <row r="2" spans="1:9" ht="41.45" customHeight="1" x14ac:dyDescent="0.25">
      <c r="A2" s="123" t="s">
        <v>181</v>
      </c>
      <c r="B2" s="124"/>
      <c r="C2" s="124"/>
      <c r="D2" s="124"/>
      <c r="E2" s="124"/>
      <c r="F2" s="124"/>
      <c r="G2" s="124"/>
      <c r="H2" s="50"/>
      <c r="I2" s="50"/>
    </row>
    <row r="3" spans="1:9" ht="15" customHeight="1" x14ac:dyDescent="0.25">
      <c r="A3" s="148"/>
      <c r="B3" s="149"/>
      <c r="C3" s="149"/>
      <c r="D3" s="149"/>
      <c r="E3" s="149"/>
      <c r="F3" s="149"/>
      <c r="G3" s="149"/>
      <c r="H3" s="49"/>
      <c r="I3" s="49"/>
    </row>
    <row r="4" spans="1:9" ht="24.6" customHeight="1" x14ac:dyDescent="0.25">
      <c r="A4" s="11"/>
      <c r="B4" s="45"/>
      <c r="C4" s="59" t="s">
        <v>26</v>
      </c>
      <c r="D4" s="59" t="s">
        <v>27</v>
      </c>
      <c r="E4" s="59" t="s">
        <v>28</v>
      </c>
      <c r="F4" s="59" t="s">
        <v>29</v>
      </c>
      <c r="G4" s="60" t="s">
        <v>30</v>
      </c>
    </row>
    <row r="5" spans="1:9" ht="24.6" customHeight="1" x14ac:dyDescent="0.25">
      <c r="A5" s="11">
        <v>1</v>
      </c>
      <c r="B5" s="45" t="s">
        <v>182</v>
      </c>
      <c r="C5" s="76"/>
      <c r="D5" s="76"/>
      <c r="E5" s="76"/>
      <c r="F5" s="76"/>
      <c r="G5" s="77"/>
    </row>
    <row r="6" spans="1:9" ht="24.6" customHeight="1" x14ac:dyDescent="0.25">
      <c r="A6" s="11">
        <v>2</v>
      </c>
      <c r="B6" s="45" t="s">
        <v>183</v>
      </c>
      <c r="C6" s="76"/>
      <c r="D6" s="76"/>
      <c r="E6" s="76"/>
      <c r="F6" s="76"/>
      <c r="G6" s="77"/>
    </row>
    <row r="7" spans="1:9" ht="24.6" customHeight="1" x14ac:dyDescent="0.25">
      <c r="A7" s="11"/>
      <c r="B7" s="45" t="s">
        <v>185</v>
      </c>
      <c r="C7" s="146"/>
      <c r="D7" s="146"/>
      <c r="E7" s="146"/>
      <c r="F7" s="146"/>
      <c r="G7" s="147"/>
    </row>
    <row r="8" spans="1:9" ht="24.6" customHeight="1" x14ac:dyDescent="0.25">
      <c r="A8" s="11">
        <v>3</v>
      </c>
      <c r="B8" s="45" t="s">
        <v>184</v>
      </c>
      <c r="C8" s="76"/>
      <c r="D8" s="76"/>
      <c r="E8" s="76"/>
      <c r="F8" s="76"/>
      <c r="G8" s="77"/>
    </row>
    <row r="9" spans="1:9" ht="50.1" customHeight="1" x14ac:dyDescent="0.25">
      <c r="A9" s="11">
        <v>4</v>
      </c>
      <c r="B9" s="45" t="s">
        <v>188</v>
      </c>
      <c r="C9" s="76"/>
      <c r="D9" s="76"/>
      <c r="E9" s="76"/>
      <c r="F9" s="76"/>
      <c r="G9" s="77"/>
    </row>
    <row r="10" spans="1:9" ht="50.1" customHeight="1" x14ac:dyDescent="0.25">
      <c r="A10" s="11">
        <v>5</v>
      </c>
      <c r="B10" s="45" t="s">
        <v>186</v>
      </c>
      <c r="C10" s="76"/>
      <c r="D10" s="76"/>
      <c r="E10" s="76"/>
      <c r="F10" s="76"/>
      <c r="G10" s="77"/>
    </row>
    <row r="11" spans="1:9" ht="24.6" customHeight="1" x14ac:dyDescent="0.25">
      <c r="A11" s="11">
        <v>6</v>
      </c>
      <c r="B11" s="45" t="s">
        <v>194</v>
      </c>
      <c r="C11" s="76"/>
      <c r="D11" s="76"/>
      <c r="E11" s="76"/>
      <c r="F11" s="76"/>
      <c r="G11" s="77"/>
    </row>
    <row r="12" spans="1:9" ht="24.6" customHeight="1" x14ac:dyDescent="0.25">
      <c r="A12" s="11"/>
      <c r="B12" s="45" t="s">
        <v>189</v>
      </c>
      <c r="C12" s="146"/>
      <c r="D12" s="146"/>
      <c r="E12" s="146"/>
      <c r="F12" s="146"/>
      <c r="G12" s="147"/>
    </row>
    <row r="13" spans="1:9" ht="24.6" customHeight="1" x14ac:dyDescent="0.25">
      <c r="A13" s="11">
        <v>7</v>
      </c>
      <c r="B13" s="45" t="s">
        <v>184</v>
      </c>
      <c r="C13" s="76"/>
      <c r="D13" s="76"/>
      <c r="E13" s="76"/>
      <c r="F13" s="76"/>
      <c r="G13" s="77"/>
    </row>
    <row r="14" spans="1:9" ht="50.1" customHeight="1" x14ac:dyDescent="0.25">
      <c r="A14" s="11">
        <v>8</v>
      </c>
      <c r="B14" s="45" t="s">
        <v>188</v>
      </c>
      <c r="C14" s="76"/>
      <c r="D14" s="76"/>
      <c r="E14" s="76"/>
      <c r="F14" s="76"/>
      <c r="G14" s="77"/>
    </row>
    <row r="15" spans="1:9" ht="50.1" customHeight="1" x14ac:dyDescent="0.25">
      <c r="A15" s="11">
        <v>9</v>
      </c>
      <c r="B15" s="45" t="s">
        <v>186</v>
      </c>
      <c r="C15" s="76"/>
      <c r="D15" s="76"/>
      <c r="E15" s="76"/>
      <c r="F15" s="76"/>
      <c r="G15" s="77"/>
    </row>
    <row r="16" spans="1:9" ht="24.6" customHeight="1" x14ac:dyDescent="0.25">
      <c r="A16" s="11">
        <v>10</v>
      </c>
      <c r="B16" s="45" t="s">
        <v>194</v>
      </c>
      <c r="C16" s="76"/>
      <c r="D16" s="76"/>
      <c r="E16" s="76"/>
      <c r="F16" s="76"/>
      <c r="G16" s="77"/>
    </row>
    <row r="17" spans="1:7" ht="24.6" customHeight="1" x14ac:dyDescent="0.25">
      <c r="A17" s="11"/>
      <c r="B17" s="45" t="s">
        <v>190</v>
      </c>
      <c r="C17" s="146"/>
      <c r="D17" s="146"/>
      <c r="E17" s="146"/>
      <c r="F17" s="146"/>
      <c r="G17" s="147"/>
    </row>
    <row r="18" spans="1:7" ht="24.6" customHeight="1" x14ac:dyDescent="0.25">
      <c r="A18" s="11">
        <v>11</v>
      </c>
      <c r="B18" s="45" t="s">
        <v>184</v>
      </c>
      <c r="C18" s="76"/>
      <c r="D18" s="76"/>
      <c r="E18" s="76"/>
      <c r="F18" s="76"/>
      <c r="G18" s="77"/>
    </row>
    <row r="19" spans="1:7" ht="50.1" customHeight="1" x14ac:dyDescent="0.25">
      <c r="A19" s="11">
        <v>12</v>
      </c>
      <c r="B19" s="45" t="s">
        <v>188</v>
      </c>
      <c r="C19" s="76"/>
      <c r="D19" s="76"/>
      <c r="E19" s="76"/>
      <c r="F19" s="76"/>
      <c r="G19" s="77"/>
    </row>
    <row r="20" spans="1:7" ht="50.1" customHeight="1" x14ac:dyDescent="0.25">
      <c r="A20" s="11">
        <v>13</v>
      </c>
      <c r="B20" s="45" t="s">
        <v>186</v>
      </c>
      <c r="C20" s="76"/>
      <c r="D20" s="76"/>
      <c r="E20" s="76"/>
      <c r="F20" s="76"/>
      <c r="G20" s="77"/>
    </row>
    <row r="21" spans="1:7" ht="24.6" customHeight="1" x14ac:dyDescent="0.25">
      <c r="A21" s="11">
        <v>14</v>
      </c>
      <c r="B21" s="45" t="s">
        <v>194</v>
      </c>
      <c r="C21" s="76"/>
      <c r="D21" s="76"/>
      <c r="E21" s="76"/>
      <c r="F21" s="76"/>
      <c r="G21" s="77"/>
    </row>
    <row r="22" spans="1:7" ht="24.6" customHeight="1" x14ac:dyDescent="0.25">
      <c r="A22" s="11"/>
      <c r="B22" s="45" t="s">
        <v>191</v>
      </c>
      <c r="C22" s="146"/>
      <c r="D22" s="146"/>
      <c r="E22" s="146"/>
      <c r="F22" s="146"/>
      <c r="G22" s="147"/>
    </row>
    <row r="23" spans="1:7" ht="24.6" customHeight="1" x14ac:dyDescent="0.25">
      <c r="A23" s="11">
        <v>15</v>
      </c>
      <c r="B23" s="45" t="s">
        <v>184</v>
      </c>
      <c r="C23" s="76"/>
      <c r="D23" s="76"/>
      <c r="E23" s="76"/>
      <c r="F23" s="76"/>
      <c r="G23" s="77"/>
    </row>
    <row r="24" spans="1:7" ht="50.1" customHeight="1" x14ac:dyDescent="0.25">
      <c r="A24" s="11">
        <v>16</v>
      </c>
      <c r="B24" s="45" t="s">
        <v>188</v>
      </c>
      <c r="C24" s="76"/>
      <c r="D24" s="76"/>
      <c r="E24" s="76"/>
      <c r="F24" s="76"/>
      <c r="G24" s="77"/>
    </row>
    <row r="25" spans="1:7" ht="50.1" customHeight="1" x14ac:dyDescent="0.25">
      <c r="A25" s="11">
        <v>17</v>
      </c>
      <c r="B25" s="45" t="s">
        <v>186</v>
      </c>
      <c r="C25" s="76"/>
      <c r="D25" s="76"/>
      <c r="E25" s="76"/>
      <c r="F25" s="76"/>
      <c r="G25" s="77"/>
    </row>
    <row r="26" spans="1:7" ht="24.6" customHeight="1" thickBot="1" x14ac:dyDescent="0.3">
      <c r="A26" s="61">
        <v>18</v>
      </c>
      <c r="B26" s="62" t="s">
        <v>194</v>
      </c>
      <c r="C26" s="78"/>
      <c r="D26" s="78"/>
      <c r="E26" s="78"/>
      <c r="F26" s="78"/>
      <c r="G26" s="79"/>
    </row>
    <row r="28" spans="1:7" ht="19.5" x14ac:dyDescent="0.4">
      <c r="B28" s="65" t="s">
        <v>208</v>
      </c>
    </row>
  </sheetData>
  <sheetProtection algorithmName="SHA-512" hashValue="ZTmkvU2V/2k+7FTzPVaPZK0NwzN7D9HviV8GHHxX0xzJ7RgTH4WAG1W8ZgsbMLqDKE6/Rp5jY8V+xTzsCBneUQ==" saltValue="5SaEJ6OBasAHDVyRRIprXA==" spinCount="100000" sheet="1" objects="1" scenarios="1" formatCells="0"/>
  <mergeCells count="7">
    <mergeCell ref="C17:G17"/>
    <mergeCell ref="C22:G22"/>
    <mergeCell ref="A1:G1"/>
    <mergeCell ref="A3:G3"/>
    <mergeCell ref="A2:G2"/>
    <mergeCell ref="C7:G7"/>
    <mergeCell ref="C12:G12"/>
  </mergeCells>
  <dataValidations count="6">
    <dataValidation type="list" allowBlank="1" showInputMessage="1" showErrorMessage="1" sqref="C9:G9 C14:G14 C19:G19 C24:G24" xr:uid="{0824B864-D531-4664-9D29-65F4B7531247}">
      <formula1>"5,10"</formula1>
    </dataValidation>
    <dataValidation type="list" allowBlank="1" showInputMessage="1" showErrorMessage="1" sqref="C10:G10 C15:G15 C20:G20 C25:G25" xr:uid="{6E308FF2-D4AF-487F-96B5-C2A30E542E68}">
      <formula1>"5,10,15,20"</formula1>
    </dataValidation>
    <dataValidation type="decimal" allowBlank="1" showInputMessage="1" showErrorMessage="1" sqref="C21:G21 C16:G16 C11:G11 C26:G26" xr:uid="{598AAA13-199F-4ACB-9E8B-0DABB0BEE906}">
      <formula1>1.5</formula1>
      <formula2>60</formula2>
    </dataValidation>
    <dataValidation type="list" allowBlank="1" showInputMessage="1" showErrorMessage="1" sqref="C5:G5" xr:uid="{5C1AAAAE-0FE7-4303-9F28-07A02833FB5E}">
      <formula1>"30,50,75,100,150,200,300,400,500,600"</formula1>
    </dataValidation>
    <dataValidation type="list" allowBlank="1" showInputMessage="1" showErrorMessage="1" sqref="C6:G6" xr:uid="{5CEF26B1-CB6B-4CEC-A4F5-65799D7804EE}">
      <formula1>"1,5"</formula1>
    </dataValidation>
    <dataValidation type="list" allowBlank="1" showInputMessage="1" showErrorMessage="1" sqref="C8:G8 C13:G13 C18:G18 C23:G23" xr:uid="{121EB9C7-83D0-4ED3-86FE-0B7CE110944E}">
      <mc:AlternateContent xmlns:x12ac="http://schemas.microsoft.com/office/spreadsheetml/2011/1/ac" xmlns:mc="http://schemas.openxmlformats.org/markup-compatibility/2006">
        <mc:Choice Requires="x12ac">
          <x12ac:list>"0,2","0,2S","0,5","0,5S",1,3,10P</x12ac:list>
        </mc:Choice>
        <mc:Fallback>
          <formula1>"0,2,0,2S,0,5,0,5S,1,3,10P"</formula1>
        </mc:Fallback>
      </mc:AlternateContent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95C4-CB5B-4909-9679-4A7685AD68DA}">
  <dimension ref="A1:L38"/>
  <sheetViews>
    <sheetView zoomScale="85" zoomScaleNormal="85" workbookViewId="0">
      <selection activeCell="C5" sqref="C5"/>
    </sheetView>
  </sheetViews>
  <sheetFormatPr defaultRowHeight="15" x14ac:dyDescent="0.25"/>
  <cols>
    <col min="1" max="1" width="8.85546875" customWidth="1"/>
    <col min="2" max="2" width="80.7109375" customWidth="1"/>
    <col min="3" max="7" width="21.7109375" customWidth="1"/>
  </cols>
  <sheetData>
    <row r="1" spans="1:12" ht="15" customHeight="1" x14ac:dyDescent="0.25">
      <c r="A1" s="89" t="s">
        <v>0</v>
      </c>
      <c r="B1" s="90"/>
      <c r="C1" s="90"/>
      <c r="D1" s="90"/>
      <c r="E1" s="90"/>
      <c r="F1" s="90"/>
      <c r="G1" s="90"/>
      <c r="H1" s="49"/>
      <c r="I1" s="49"/>
    </row>
    <row r="2" spans="1:12" ht="41.45" customHeight="1" x14ac:dyDescent="0.25">
      <c r="A2" s="123" t="s">
        <v>195</v>
      </c>
      <c r="B2" s="124"/>
      <c r="C2" s="124"/>
      <c r="D2" s="124"/>
      <c r="E2" s="124"/>
      <c r="F2" s="124"/>
      <c r="G2" s="124"/>
      <c r="H2" s="50"/>
      <c r="I2" s="50"/>
    </row>
    <row r="3" spans="1:12" ht="15" customHeight="1" x14ac:dyDescent="0.25">
      <c r="A3" s="148"/>
      <c r="B3" s="149"/>
      <c r="C3" s="149"/>
      <c r="D3" s="149"/>
      <c r="E3" s="149"/>
      <c r="F3" s="149"/>
      <c r="G3" s="149"/>
      <c r="H3" s="49"/>
      <c r="I3" s="49"/>
    </row>
    <row r="4" spans="1:12" ht="24.6" customHeight="1" x14ac:dyDescent="0.25">
      <c r="A4" s="11"/>
      <c r="B4" s="45"/>
      <c r="C4" s="59" t="s">
        <v>26</v>
      </c>
      <c r="D4" s="59" t="s">
        <v>27</v>
      </c>
      <c r="E4" s="59" t="s">
        <v>28</v>
      </c>
      <c r="F4" s="59" t="s">
        <v>29</v>
      </c>
      <c r="G4" s="60" t="s">
        <v>30</v>
      </c>
    </row>
    <row r="5" spans="1:12" ht="24.6" customHeight="1" x14ac:dyDescent="0.25">
      <c r="A5" s="11">
        <v>1</v>
      </c>
      <c r="B5" s="45" t="s">
        <v>197</v>
      </c>
      <c r="C5" s="76"/>
      <c r="D5" s="76"/>
      <c r="E5" s="76"/>
      <c r="F5" s="76"/>
      <c r="G5" s="77"/>
      <c r="L5" s="64"/>
    </row>
    <row r="6" spans="1:12" ht="24.6" customHeight="1" x14ac:dyDescent="0.25">
      <c r="A6" s="11"/>
      <c r="B6" s="45" t="s">
        <v>185</v>
      </c>
      <c r="C6" s="146"/>
      <c r="D6" s="146"/>
      <c r="E6" s="146"/>
      <c r="F6" s="146"/>
      <c r="G6" s="147"/>
    </row>
    <row r="7" spans="1:12" ht="24.6" customHeight="1" x14ac:dyDescent="0.25">
      <c r="A7" s="11">
        <v>2</v>
      </c>
      <c r="B7" s="45" t="s">
        <v>198</v>
      </c>
      <c r="C7" s="76"/>
      <c r="D7" s="76"/>
      <c r="E7" s="76"/>
      <c r="F7" s="76"/>
      <c r="G7" s="77"/>
    </row>
    <row r="8" spans="1:12" ht="24.6" customHeight="1" x14ac:dyDescent="0.25">
      <c r="A8" s="11">
        <v>3</v>
      </c>
      <c r="B8" s="45" t="s">
        <v>184</v>
      </c>
      <c r="C8" s="76"/>
      <c r="D8" s="76"/>
      <c r="E8" s="76"/>
      <c r="F8" s="76"/>
      <c r="G8" s="77"/>
    </row>
    <row r="9" spans="1:12" ht="24.6" customHeight="1" x14ac:dyDescent="0.25">
      <c r="A9" s="11">
        <v>4</v>
      </c>
      <c r="B9" s="45" t="s">
        <v>187</v>
      </c>
      <c r="C9" s="76"/>
      <c r="D9" s="76"/>
      <c r="E9" s="76"/>
      <c r="F9" s="76"/>
      <c r="G9" s="77"/>
    </row>
    <row r="10" spans="1:12" ht="24.6" customHeight="1" x14ac:dyDescent="0.25">
      <c r="A10" s="11"/>
      <c r="B10" s="45" t="s">
        <v>189</v>
      </c>
      <c r="C10" s="146"/>
      <c r="D10" s="146"/>
      <c r="E10" s="146"/>
      <c r="F10" s="146"/>
      <c r="G10" s="147"/>
    </row>
    <row r="11" spans="1:12" ht="24.6" customHeight="1" x14ac:dyDescent="0.25">
      <c r="A11" s="11">
        <v>5</v>
      </c>
      <c r="B11" s="45" t="s">
        <v>198</v>
      </c>
      <c r="C11" s="76"/>
      <c r="D11" s="76"/>
      <c r="E11" s="76"/>
      <c r="F11" s="76"/>
      <c r="G11" s="77"/>
    </row>
    <row r="12" spans="1:12" ht="24.6" customHeight="1" x14ac:dyDescent="0.25">
      <c r="A12" s="11">
        <v>6</v>
      </c>
      <c r="B12" s="45" t="s">
        <v>184</v>
      </c>
      <c r="C12" s="76"/>
      <c r="D12" s="76"/>
      <c r="E12" s="76"/>
      <c r="F12" s="76"/>
      <c r="G12" s="77"/>
    </row>
    <row r="13" spans="1:12" ht="24.6" customHeight="1" x14ac:dyDescent="0.25">
      <c r="A13" s="11">
        <v>7</v>
      </c>
      <c r="B13" s="45" t="s">
        <v>187</v>
      </c>
      <c r="C13" s="76"/>
      <c r="D13" s="76"/>
      <c r="E13" s="76"/>
      <c r="F13" s="76"/>
      <c r="G13" s="77"/>
    </row>
    <row r="14" spans="1:12" ht="24.6" customHeight="1" x14ac:dyDescent="0.25">
      <c r="A14" s="11"/>
      <c r="B14" s="45" t="s">
        <v>190</v>
      </c>
      <c r="C14" s="146"/>
      <c r="D14" s="146"/>
      <c r="E14" s="146"/>
      <c r="F14" s="146"/>
      <c r="G14" s="147"/>
    </row>
    <row r="15" spans="1:12" ht="24.6" customHeight="1" x14ac:dyDescent="0.25">
      <c r="A15" s="11">
        <v>8</v>
      </c>
      <c r="B15" s="45" t="s">
        <v>198</v>
      </c>
      <c r="C15" s="76"/>
      <c r="D15" s="76"/>
      <c r="E15" s="76"/>
      <c r="F15" s="76"/>
      <c r="G15" s="77"/>
    </row>
    <row r="16" spans="1:12" ht="24.6" customHeight="1" x14ac:dyDescent="0.25">
      <c r="A16" s="11">
        <v>9</v>
      </c>
      <c r="B16" s="45" t="s">
        <v>184</v>
      </c>
      <c r="C16" s="76"/>
      <c r="D16" s="76"/>
      <c r="E16" s="76"/>
      <c r="F16" s="76"/>
      <c r="G16" s="77"/>
    </row>
    <row r="17" spans="1:7" ht="24.6" customHeight="1" thickBot="1" x14ac:dyDescent="0.3">
      <c r="A17" s="61">
        <v>10</v>
      </c>
      <c r="B17" s="62" t="s">
        <v>187</v>
      </c>
      <c r="C17" s="80"/>
      <c r="D17" s="80"/>
      <c r="E17" s="80"/>
      <c r="F17" s="80"/>
      <c r="G17" s="81"/>
    </row>
    <row r="18" spans="1:7" ht="15.75" thickBot="1" x14ac:dyDescent="0.3"/>
    <row r="19" spans="1:7" ht="19.5" x14ac:dyDescent="0.4">
      <c r="B19" s="69" t="s">
        <v>204</v>
      </c>
      <c r="C19" s="66"/>
    </row>
    <row r="20" spans="1:7" ht="19.5" x14ac:dyDescent="0.4">
      <c r="B20" s="70" t="s">
        <v>205</v>
      </c>
      <c r="C20" s="67"/>
    </row>
    <row r="21" spans="1:7" ht="19.5" x14ac:dyDescent="0.4">
      <c r="B21" s="70" t="s">
        <v>200</v>
      </c>
      <c r="C21" s="74">
        <v>15</v>
      </c>
    </row>
    <row r="22" spans="1:7" ht="19.5" x14ac:dyDescent="0.4">
      <c r="B22" s="71" t="s">
        <v>201</v>
      </c>
      <c r="C22" s="74">
        <v>30</v>
      </c>
    </row>
    <row r="23" spans="1:7" ht="19.5" x14ac:dyDescent="0.4">
      <c r="B23" s="71" t="s">
        <v>202</v>
      </c>
      <c r="C23" s="74">
        <v>300</v>
      </c>
    </row>
    <row r="24" spans="1:7" ht="19.5" x14ac:dyDescent="0.4">
      <c r="B24" s="71" t="s">
        <v>203</v>
      </c>
      <c r="C24" s="74">
        <v>300</v>
      </c>
    </row>
    <row r="25" spans="1:7" ht="18.75" x14ac:dyDescent="0.4">
      <c r="B25" s="72"/>
      <c r="C25" s="67"/>
    </row>
    <row r="26" spans="1:7" ht="19.5" x14ac:dyDescent="0.4">
      <c r="B26" s="70" t="s">
        <v>199</v>
      </c>
      <c r="C26" s="67"/>
    </row>
    <row r="27" spans="1:7" ht="19.5" x14ac:dyDescent="0.4">
      <c r="B27" s="70" t="s">
        <v>206</v>
      </c>
      <c r="C27" s="67"/>
    </row>
    <row r="28" spans="1:7" ht="19.5" x14ac:dyDescent="0.4">
      <c r="B28" s="70" t="s">
        <v>200</v>
      </c>
      <c r="C28" s="74">
        <v>40</v>
      </c>
    </row>
    <row r="29" spans="1:7" ht="19.5" x14ac:dyDescent="0.4">
      <c r="B29" s="71" t="s">
        <v>201</v>
      </c>
      <c r="C29" s="74">
        <v>100</v>
      </c>
    </row>
    <row r="30" spans="1:7" ht="19.5" x14ac:dyDescent="0.4">
      <c r="B30" s="71" t="s">
        <v>202</v>
      </c>
      <c r="C30" s="74">
        <v>100</v>
      </c>
    </row>
    <row r="31" spans="1:7" ht="19.5" x14ac:dyDescent="0.4">
      <c r="B31" s="71" t="s">
        <v>203</v>
      </c>
      <c r="C31" s="74">
        <v>100</v>
      </c>
    </row>
    <row r="32" spans="1:7" ht="18.75" x14ac:dyDescent="0.4">
      <c r="B32" s="72"/>
      <c r="C32" s="67"/>
    </row>
    <row r="33" spans="2:3" ht="19.5" x14ac:dyDescent="0.4">
      <c r="B33" s="70" t="s">
        <v>199</v>
      </c>
      <c r="C33" s="67"/>
    </row>
    <row r="34" spans="2:3" ht="19.5" x14ac:dyDescent="0.4">
      <c r="B34" s="70" t="s">
        <v>207</v>
      </c>
      <c r="C34" s="67"/>
    </row>
    <row r="35" spans="2:3" ht="19.5" x14ac:dyDescent="0.4">
      <c r="B35" s="70" t="s">
        <v>200</v>
      </c>
      <c r="C35" s="74">
        <v>15</v>
      </c>
    </row>
    <row r="36" spans="2:3" ht="19.5" x14ac:dyDescent="0.4">
      <c r="B36" s="71" t="s">
        <v>201</v>
      </c>
      <c r="C36" s="74">
        <v>30</v>
      </c>
    </row>
    <row r="37" spans="2:3" ht="19.5" x14ac:dyDescent="0.4">
      <c r="B37" s="71" t="s">
        <v>202</v>
      </c>
      <c r="C37" s="74">
        <v>100</v>
      </c>
    </row>
    <row r="38" spans="2:3" ht="20.25" thickBot="1" x14ac:dyDescent="0.45">
      <c r="B38" s="73" t="s">
        <v>203</v>
      </c>
      <c r="C38" s="68">
        <v>100</v>
      </c>
    </row>
  </sheetData>
  <sheetProtection algorithmName="SHA-512" hashValue="pF3WUbxg6iHIhL6ZUR1mrlwHiaV/uV6qbU0qx3gh7Eezfc3o0tqzbFr7Gv22DoFb+lTKD+WZGHgBsnrOni44ig==" saltValue="sU+FQgbxu293t/xPHQkYQg==" spinCount="100000" sheet="1" objects="1" scenarios="1" formatCells="0"/>
  <mergeCells count="6">
    <mergeCell ref="C14:G14"/>
    <mergeCell ref="A1:G1"/>
    <mergeCell ref="A3:G3"/>
    <mergeCell ref="A2:G2"/>
    <mergeCell ref="C6:G6"/>
    <mergeCell ref="C10:G10"/>
  </mergeCells>
  <dataValidations count="6">
    <dataValidation type="list" allowBlank="1" showInputMessage="1" showErrorMessage="1" sqref="C7:G7 C11:G11 C15:G15" xr:uid="{56A34C51-B731-40F1-9001-FC6E131D7CB1}">
      <mc:AlternateContent xmlns:x12ac="http://schemas.microsoft.com/office/spreadsheetml/2011/1/ac" xmlns:mc="http://schemas.openxmlformats.org/markup-compatibility/2006">
        <mc:Choice Requires="x12ac">
          <x12ac:list>"0,1√3","0,22√3","0,1/3"</x12ac:list>
        </mc:Choice>
        <mc:Fallback>
          <formula1>"0,1√3,0,22√3,0,1/3"</formula1>
        </mc:Fallback>
      </mc:AlternateContent>
    </dataValidation>
    <dataValidation type="list" allowBlank="1" showInputMessage="1" showErrorMessage="1" sqref="C8:G8 C12:G12 C16:G16" xr:uid="{8EF46706-A58E-426C-AC66-BE6BE767D237}">
      <mc:AlternateContent xmlns:x12ac="http://schemas.microsoft.com/office/spreadsheetml/2011/1/ac" xmlns:mc="http://schemas.openxmlformats.org/markup-compatibility/2006">
        <mc:Choice Requires="x12ac">
          <x12ac:list>"0,2","0,5",1,3,3P,6P</x12ac:list>
        </mc:Choice>
        <mc:Fallback>
          <formula1>"0,2,0,5,1,3,3P,6P"</formula1>
        </mc:Fallback>
      </mc:AlternateContent>
    </dataValidation>
    <dataValidation type="list" allowBlank="1" showInputMessage="1" showErrorMessage="1" sqref="C5:G5" xr:uid="{5C91FEC8-D2CC-4900-BCD0-709A0EC9C09B}">
      <formula1>"10√3,20√3"</formula1>
    </dataValidation>
    <dataValidation type="list" allowBlank="1" showInputMessage="1" showErrorMessage="1" sqref="C9:G9" xr:uid="{EF729531-E2CE-47BF-A0DE-55568C8AD8E8}">
      <formula1>"15,30,40"</formula1>
    </dataValidation>
    <dataValidation type="list" allowBlank="1" showInputMessage="1" showErrorMessage="1" sqref="C13:G13" xr:uid="{8B110E56-1BEB-4B83-B55A-43100A29CE32}">
      <formula1>"15,30,40,100,300"</formula1>
    </dataValidation>
    <dataValidation type="list" allowBlank="1" showInputMessage="1" showErrorMessage="1" sqref="C17:G17" xr:uid="{0B107C40-6B28-43E3-A436-1FA0B2DF2E02}">
      <formula1>"100,300"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B8A9-6B49-49CE-ACC7-3C2E13DF8CE1}">
  <sheetPr codeName="Лист3"/>
  <dimension ref="A1:G32"/>
  <sheetViews>
    <sheetView zoomScale="85" zoomScaleNormal="85" workbookViewId="0">
      <selection activeCell="E4" sqref="E4"/>
    </sheetView>
  </sheetViews>
  <sheetFormatPr defaultRowHeight="15" x14ac:dyDescent="0.25"/>
  <cols>
    <col min="1" max="1" width="8.85546875" customWidth="1"/>
    <col min="2" max="2" width="61.140625" bestFit="1" customWidth="1"/>
    <col min="3" max="3" width="137" bestFit="1" customWidth="1"/>
    <col min="4" max="4" width="16.42578125" bestFit="1" customWidth="1"/>
    <col min="5" max="5" width="16.42578125" customWidth="1"/>
  </cols>
  <sheetData>
    <row r="1" spans="1:7" ht="15" customHeight="1" x14ac:dyDescent="0.25">
      <c r="A1" s="89" t="s">
        <v>0</v>
      </c>
      <c r="B1" s="90"/>
      <c r="C1" s="90"/>
      <c r="D1" s="90"/>
      <c r="E1" s="90"/>
      <c r="F1" s="49"/>
      <c r="G1" s="49"/>
    </row>
    <row r="2" spans="1:7" ht="41.45" customHeight="1" x14ac:dyDescent="0.25">
      <c r="A2" s="123" t="s">
        <v>148</v>
      </c>
      <c r="B2" s="124"/>
      <c r="C2" s="124"/>
      <c r="D2" s="124"/>
      <c r="E2" s="124"/>
      <c r="F2" s="50"/>
      <c r="G2" s="50"/>
    </row>
    <row r="3" spans="1:7" ht="15" customHeight="1" x14ac:dyDescent="0.25">
      <c r="A3" s="148"/>
      <c r="B3" s="149"/>
      <c r="C3" s="149"/>
      <c r="D3" s="149"/>
      <c r="E3" s="149"/>
      <c r="F3" s="49"/>
      <c r="G3" s="49"/>
    </row>
    <row r="4" spans="1:7" ht="24.6" customHeight="1" x14ac:dyDescent="0.25">
      <c r="A4" s="11">
        <v>1</v>
      </c>
      <c r="B4" s="45" t="s">
        <v>110</v>
      </c>
      <c r="C4" s="45" t="s">
        <v>111</v>
      </c>
      <c r="D4" s="47" t="s">
        <v>112</v>
      </c>
      <c r="E4" s="82"/>
    </row>
    <row r="5" spans="1:7" ht="24.6" customHeight="1" x14ac:dyDescent="0.25">
      <c r="A5" s="11">
        <v>2</v>
      </c>
      <c r="B5" s="45" t="s">
        <v>113</v>
      </c>
      <c r="C5" s="45" t="s">
        <v>114</v>
      </c>
      <c r="D5" s="47" t="s">
        <v>115</v>
      </c>
      <c r="E5" s="82"/>
    </row>
    <row r="6" spans="1:7" ht="24.6" customHeight="1" x14ac:dyDescent="0.25">
      <c r="A6" s="11">
        <v>3</v>
      </c>
      <c r="B6" s="45"/>
      <c r="C6" s="45" t="s">
        <v>116</v>
      </c>
      <c r="D6" s="47" t="s">
        <v>115</v>
      </c>
      <c r="E6" s="82"/>
    </row>
    <row r="7" spans="1:7" ht="24.6" customHeight="1" x14ac:dyDescent="0.25">
      <c r="A7" s="11">
        <v>4</v>
      </c>
      <c r="B7" s="45" t="s">
        <v>117</v>
      </c>
      <c r="C7" s="45" t="s">
        <v>150</v>
      </c>
      <c r="D7" s="47" t="s">
        <v>112</v>
      </c>
      <c r="E7" s="82"/>
    </row>
    <row r="8" spans="1:7" ht="24.6" customHeight="1" x14ac:dyDescent="0.25">
      <c r="A8" s="11">
        <v>5</v>
      </c>
      <c r="B8" s="45" t="s">
        <v>118</v>
      </c>
      <c r="C8" s="45" t="s">
        <v>151</v>
      </c>
      <c r="D8" s="47" t="s">
        <v>112</v>
      </c>
      <c r="E8" s="82"/>
    </row>
    <row r="9" spans="1:7" ht="24.6" customHeight="1" x14ac:dyDescent="0.25">
      <c r="A9" s="11">
        <v>6</v>
      </c>
      <c r="B9" s="45"/>
      <c r="C9" s="45" t="s">
        <v>180</v>
      </c>
      <c r="D9" s="47" t="s">
        <v>112</v>
      </c>
      <c r="E9" s="82"/>
    </row>
    <row r="10" spans="1:7" ht="24.6" customHeight="1" x14ac:dyDescent="0.25">
      <c r="A10" s="11">
        <v>7</v>
      </c>
      <c r="B10" s="45" t="s">
        <v>119</v>
      </c>
      <c r="C10" s="45" t="s">
        <v>120</v>
      </c>
      <c r="D10" s="47" t="s">
        <v>112</v>
      </c>
      <c r="E10" s="82"/>
    </row>
    <row r="11" spans="1:7" ht="24.6" customHeight="1" x14ac:dyDescent="0.25">
      <c r="A11" s="11">
        <v>8</v>
      </c>
      <c r="B11" s="45" t="s">
        <v>121</v>
      </c>
      <c r="C11" s="45" t="s">
        <v>122</v>
      </c>
      <c r="D11" s="47" t="s">
        <v>112</v>
      </c>
      <c r="E11" s="82"/>
    </row>
    <row r="12" spans="1:7" ht="24.6" customHeight="1" x14ac:dyDescent="0.25">
      <c r="A12" s="11">
        <v>9</v>
      </c>
      <c r="B12" s="45" t="s">
        <v>123</v>
      </c>
      <c r="C12" s="45" t="s">
        <v>152</v>
      </c>
      <c r="D12" s="47" t="s">
        <v>112</v>
      </c>
      <c r="E12" s="82"/>
    </row>
    <row r="13" spans="1:7" ht="24.6" customHeight="1" x14ac:dyDescent="0.25">
      <c r="A13" s="11">
        <v>10</v>
      </c>
      <c r="B13" s="45" t="s">
        <v>124</v>
      </c>
      <c r="C13" s="45" t="s">
        <v>153</v>
      </c>
      <c r="D13" s="47" t="s">
        <v>112</v>
      </c>
      <c r="E13" s="82"/>
    </row>
    <row r="14" spans="1:7" ht="24.6" customHeight="1" x14ac:dyDescent="0.25">
      <c r="A14" s="11">
        <v>11</v>
      </c>
      <c r="B14" s="45" t="s">
        <v>125</v>
      </c>
      <c r="C14" s="45" t="s">
        <v>154</v>
      </c>
      <c r="D14" s="47" t="s">
        <v>112</v>
      </c>
      <c r="E14" s="82"/>
    </row>
    <row r="15" spans="1:7" ht="24.6" customHeight="1" x14ac:dyDescent="0.25">
      <c r="A15" s="11">
        <v>12</v>
      </c>
      <c r="B15" s="45" t="s">
        <v>126</v>
      </c>
      <c r="C15" s="45" t="s">
        <v>155</v>
      </c>
      <c r="D15" s="47" t="s">
        <v>112</v>
      </c>
      <c r="E15" s="82"/>
    </row>
    <row r="16" spans="1:7" ht="24.6" customHeight="1" x14ac:dyDescent="0.25">
      <c r="A16" s="11">
        <v>13</v>
      </c>
      <c r="B16" s="45" t="s">
        <v>127</v>
      </c>
      <c r="C16" s="45" t="s">
        <v>156</v>
      </c>
      <c r="D16" s="47" t="s">
        <v>112</v>
      </c>
      <c r="E16" s="82"/>
    </row>
    <row r="17" spans="1:5" ht="24.6" customHeight="1" x14ac:dyDescent="0.25">
      <c r="A17" s="11">
        <v>14</v>
      </c>
      <c r="B17" s="45" t="s">
        <v>128</v>
      </c>
      <c r="C17" s="45" t="s">
        <v>157</v>
      </c>
      <c r="D17" s="47" t="s">
        <v>112</v>
      </c>
      <c r="E17" s="82"/>
    </row>
    <row r="18" spans="1:5" ht="24.6" customHeight="1" x14ac:dyDescent="0.25">
      <c r="A18" s="11">
        <v>15</v>
      </c>
      <c r="B18" s="45" t="s">
        <v>129</v>
      </c>
      <c r="C18" s="45" t="s">
        <v>158</v>
      </c>
      <c r="D18" s="47" t="s">
        <v>112</v>
      </c>
      <c r="E18" s="82"/>
    </row>
    <row r="19" spans="1:5" ht="24.6" customHeight="1" x14ac:dyDescent="0.25">
      <c r="A19" s="11">
        <v>16</v>
      </c>
      <c r="B19" s="45" t="s">
        <v>130</v>
      </c>
      <c r="C19" s="45" t="s">
        <v>159</v>
      </c>
      <c r="D19" s="47" t="s">
        <v>112</v>
      </c>
      <c r="E19" s="82"/>
    </row>
    <row r="20" spans="1:5" ht="24.6" customHeight="1" x14ac:dyDescent="0.25">
      <c r="A20" s="11">
        <v>17</v>
      </c>
      <c r="B20" s="45" t="s">
        <v>131</v>
      </c>
      <c r="C20" s="45" t="s">
        <v>160</v>
      </c>
      <c r="D20" s="47" t="s">
        <v>112</v>
      </c>
      <c r="E20" s="82"/>
    </row>
    <row r="21" spans="1:5" ht="24.6" customHeight="1" x14ac:dyDescent="0.25">
      <c r="A21" s="11">
        <v>18</v>
      </c>
      <c r="B21" s="45" t="s">
        <v>132</v>
      </c>
      <c r="C21" s="45" t="s">
        <v>161</v>
      </c>
      <c r="D21" s="47" t="s">
        <v>112</v>
      </c>
      <c r="E21" s="82"/>
    </row>
    <row r="22" spans="1:5" ht="24.6" customHeight="1" x14ac:dyDescent="0.25">
      <c r="A22" s="11">
        <v>19</v>
      </c>
      <c r="B22" s="45" t="s">
        <v>133</v>
      </c>
      <c r="C22" s="45" t="s">
        <v>162</v>
      </c>
      <c r="D22" s="47" t="s">
        <v>112</v>
      </c>
      <c r="E22" s="82"/>
    </row>
    <row r="23" spans="1:5" ht="24.6" customHeight="1" x14ac:dyDescent="0.25">
      <c r="A23" s="11">
        <v>20</v>
      </c>
      <c r="B23" s="45" t="s">
        <v>134</v>
      </c>
      <c r="C23" s="45" t="s">
        <v>163</v>
      </c>
      <c r="D23" s="47" t="s">
        <v>112</v>
      </c>
      <c r="E23" s="82"/>
    </row>
    <row r="24" spans="1:5" ht="24.6" customHeight="1" x14ac:dyDescent="0.25">
      <c r="A24" s="11">
        <v>21</v>
      </c>
      <c r="B24" s="45" t="s">
        <v>135</v>
      </c>
      <c r="C24" s="45" t="s">
        <v>136</v>
      </c>
      <c r="D24" s="47" t="s">
        <v>112</v>
      </c>
      <c r="E24" s="82"/>
    </row>
    <row r="25" spans="1:5" ht="24.6" customHeight="1" x14ac:dyDescent="0.25">
      <c r="A25" s="11">
        <v>23</v>
      </c>
      <c r="B25" s="45" t="s">
        <v>137</v>
      </c>
      <c r="C25" s="45" t="s">
        <v>164</v>
      </c>
      <c r="D25" s="47" t="s">
        <v>112</v>
      </c>
      <c r="E25" s="82"/>
    </row>
    <row r="26" spans="1:5" ht="24.6" customHeight="1" x14ac:dyDescent="0.25">
      <c r="A26" s="11">
        <v>24</v>
      </c>
      <c r="B26" s="45" t="s">
        <v>138</v>
      </c>
      <c r="C26" s="45" t="s">
        <v>139</v>
      </c>
      <c r="D26" s="47" t="s">
        <v>112</v>
      </c>
      <c r="E26" s="82"/>
    </row>
    <row r="27" spans="1:5" ht="24.6" customHeight="1" x14ac:dyDescent="0.25">
      <c r="A27" s="11">
        <v>25</v>
      </c>
      <c r="B27" s="45" t="s">
        <v>140</v>
      </c>
      <c r="C27" s="45" t="s">
        <v>141</v>
      </c>
      <c r="D27" s="47" t="s">
        <v>112</v>
      </c>
      <c r="E27" s="82"/>
    </row>
    <row r="28" spans="1:5" ht="24.6" customHeight="1" x14ac:dyDescent="0.25">
      <c r="A28" s="11">
        <v>26</v>
      </c>
      <c r="B28" s="45" t="s">
        <v>142</v>
      </c>
      <c r="C28" s="45" t="s">
        <v>143</v>
      </c>
      <c r="D28" s="47" t="s">
        <v>112</v>
      </c>
      <c r="E28" s="82"/>
    </row>
    <row r="29" spans="1:5" ht="24.6" customHeight="1" x14ac:dyDescent="0.25">
      <c r="A29" s="11">
        <v>27</v>
      </c>
      <c r="B29" s="45" t="s">
        <v>144</v>
      </c>
      <c r="C29" s="45" t="s">
        <v>145</v>
      </c>
      <c r="D29" s="47" t="s">
        <v>112</v>
      </c>
      <c r="E29" s="82"/>
    </row>
    <row r="30" spans="1:5" ht="24.6" customHeight="1" x14ac:dyDescent="0.25">
      <c r="A30" s="11">
        <v>28</v>
      </c>
      <c r="B30" s="45" t="s">
        <v>169</v>
      </c>
      <c r="C30" s="45" t="s">
        <v>145</v>
      </c>
      <c r="D30" s="47" t="s">
        <v>112</v>
      </c>
      <c r="E30" s="82"/>
    </row>
    <row r="31" spans="1:5" ht="24.6" customHeight="1" x14ac:dyDescent="0.25">
      <c r="A31" s="11">
        <v>29</v>
      </c>
      <c r="B31" s="45" t="s">
        <v>146</v>
      </c>
      <c r="C31" s="45" t="s">
        <v>165</v>
      </c>
      <c r="D31" s="47" t="s">
        <v>112</v>
      </c>
      <c r="E31" s="82"/>
    </row>
    <row r="32" spans="1:5" ht="48.95" customHeight="1" thickBot="1" x14ac:dyDescent="0.3">
      <c r="A32" s="11">
        <v>30</v>
      </c>
      <c r="B32" s="46" t="s">
        <v>149</v>
      </c>
      <c r="C32" s="46" t="s">
        <v>147</v>
      </c>
      <c r="D32" s="48" t="s">
        <v>112</v>
      </c>
      <c r="E32" s="83"/>
    </row>
  </sheetData>
  <sheetProtection algorithmName="SHA-512" hashValue="YDvWPvAk8lo/XOv83Lf/VtyEbxX8IDy5ptuqZ3jzqBmaXW5zyq3kl8aBMYYpvYRSCMB/NGalstQ9r514dMSCjg==" saltValue="BxqcwXk8g22TNduWZZiQpg==" spinCount="100000" sheet="1" objects="1" scenarios="1" formatCells="0"/>
  <mergeCells count="3">
    <mergeCell ref="A2:E2"/>
    <mergeCell ref="A1:E1"/>
    <mergeCell ref="A3:E3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y X Z u U w G X m I O j A A A A 9 Q A A A B I A H A B D b 2 5 m a W c v U G F j a 2 F n Z S 5 4 b W w g o h g A K K A U A A A A A A A A A A A A A A A A A A A A A A A A A A A A h Y 8 9 D o I w A I W v Q r r T l h o T J K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b j A c J 4 S i C m a G C 2 V / v Z k n P t s f y B d + t Z 5 I 5 n x 8 W Z H 0 R Q p e l 9 g D 1 B L A w Q U A A I A C A D J d m 5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X Z u U y i K R 7 g O A A A A E Q A A A B M A H A B G b 3 J t d W x h c y 9 T Z W N 0 a W 9 u M S 5 t I K I Y A C i g F A A A A A A A A A A A A A A A A A A A A A A A A A A A A C t O T S 7 J z M 9 T C I b Q h t Y A U E s B A i 0 A F A A C A A g A y X Z u U w G X m I O j A A A A 9 Q A A A B I A A A A A A A A A A A A A A A A A A A A A A E N v b m Z p Z y 9 Q Y W N r Y W d l L n h t b F B L A Q I t A B Q A A g A I A M l 2 b l M P y u m r p A A A A O k A A A A T A A A A A A A A A A A A A A A A A O 8 A A A B b Q 2 9 u d G V u d F 9 U e X B l c 1 0 u e G 1 s U E s B A i 0 A F A A C A A g A y X Z u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8 J u o V H f v p A o c i 1 a J x 2 p T 4 A A A A A A g A A A A A A E G Y A A A A B A A A g A A A A n p o W O a g B D H S W 5 l D c u I K B 8 p B w W I A F 4 t D H W Z T Q a F p Z 2 R E A A A A A D o A A A A A C A A A g A A A A l v R i x Z / P Q W V V r X y x O 8 g z k I X 9 A I S j e T I F a l 3 k 6 7 Q S F c x Q A A A A G 2 I c m x e o 7 b R q J z c g 0 e c y K B t m X 8 R q y G P G 0 m B Q 9 r A 2 e d B 3 p N M Q L s E b 5 L 6 p a g w p H w i q d Y r V t f Y 5 Z g E p T 5 m v 4 p 8 Q a 4 0 s D h x e T j E m h c K t n 4 Z q L t p A A A A A 3 3 T F f C q q 9 C 0 W 4 n e / J j p v a y b Y w 8 g 8 K w N B F M 7 R F F M O b b y Y v G 0 N A 8 w Y A I d a Y x J H 8 E K Q t H 3 0 y D 4 E W A R 4 B R F L A y j + L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A74BBD17FE100479965D08D72CD0015" ma:contentTypeVersion="5" ma:contentTypeDescription="Создание документа." ma:contentTypeScope="" ma:versionID="3103a82efe6d6ced69a05acc0ca4efd1">
  <xsd:schema xmlns:xsd="http://www.w3.org/2001/XMLSchema" xmlns:xs="http://www.w3.org/2001/XMLSchema" xmlns:p="http://schemas.microsoft.com/office/2006/metadata/properties" xmlns:ns2="f1e2e254-cf23-4433-80c6-0ecec6a957fd" xmlns:ns3="069d0a6a-029b-4685-aee8-b7b0852ca00a" targetNamespace="http://schemas.microsoft.com/office/2006/metadata/properties" ma:root="true" ma:fieldsID="98d1a2a27bc4aeb753da43f878351d52" ns2:_="" ns3:_="">
    <xsd:import namespace="f1e2e254-cf23-4433-80c6-0ecec6a957fd"/>
    <xsd:import namespace="069d0a6a-029b-4685-aee8-b7b0852ca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2e254-cf23-4433-80c6-0ecec6a95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0a6a-029b-4685-aee8-b7b0852ca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A87A2-0F9D-455E-BE08-CD6B9BB082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542EF-8336-441C-A9F7-8FED89A3DE24}">
  <ds:schemaRefs>
    <ds:schemaRef ds:uri="f1e2e254-cf23-4433-80c6-0ecec6a957fd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69d0a6a-029b-4685-aee8-b7b0852ca00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682E49-BDA1-429C-B862-FF457759B24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C182837-FB8A-431E-B248-D6B4EDF06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2e254-cf23-4433-80c6-0ecec6a957fd"/>
    <ds:schemaRef ds:uri="069d0a6a-029b-4685-aee8-b7b0852ca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26</vt:i4>
      </vt:variant>
    </vt:vector>
  </HeadingPairs>
  <TitlesOfParts>
    <vt:vector size="31" baseType="lpstr">
      <vt:lpstr>Лист1</vt:lpstr>
      <vt:lpstr>NG7 (RMU)</vt:lpstr>
      <vt:lpstr>ОЛ ТТ LCZ</vt:lpstr>
      <vt:lpstr>ОЛ ТН JSZ</vt:lpstr>
      <vt:lpstr>Аксессуары</vt:lpstr>
      <vt:lpstr>Бушинги</vt:lpstr>
      <vt:lpstr>ВозможностьРасширения</vt:lpstr>
      <vt:lpstr>Гарантия</vt:lpstr>
      <vt:lpstr>ДаНет</vt:lpstr>
      <vt:lpstr>ДверьКабельногоОтсека</vt:lpstr>
      <vt:lpstr>ДополнительныеОпции</vt:lpstr>
      <vt:lpstr>Запчасти</vt:lpstr>
      <vt:lpstr>ИзмерительныеТрансформаторы</vt:lpstr>
      <vt:lpstr>КонтактыПоложения</vt:lpstr>
      <vt:lpstr>МикропроцессорнаяРЗА</vt:lpstr>
      <vt:lpstr>МоторизованныйПривод</vt:lpstr>
      <vt:lpstr>Назначение</vt:lpstr>
      <vt:lpstr>НезависимыйРасцепитель</vt:lpstr>
      <vt:lpstr>НоминальноеНапряжение</vt:lpstr>
      <vt:lpstr>НоминальныйТокСборныхШин</vt:lpstr>
      <vt:lpstr>ОПН</vt:lpstr>
      <vt:lpstr>Пустой</vt:lpstr>
      <vt:lpstr>РЗА</vt:lpstr>
      <vt:lpstr>ТипОперативногоПитания</vt:lpstr>
      <vt:lpstr>ТипФункции</vt:lpstr>
      <vt:lpstr>ТрансформаторыТокаНулевойПоследовательности</vt:lpstr>
      <vt:lpstr>ТТВторичныйТок</vt:lpstr>
      <vt:lpstr>ТТКлассТочностиИзмер</vt:lpstr>
      <vt:lpstr>ТТПервичныйТок</vt:lpstr>
      <vt:lpstr>Частота</vt:lpstr>
      <vt:lpstr>ШефМонтаж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RusinA@ensmas.com</dc:creator>
  <cp:lastModifiedBy>Rusin Alexey</cp:lastModifiedBy>
  <cp:revision>1</cp:revision>
  <cp:lastPrinted>2024-11-13T07:13:24Z</cp:lastPrinted>
  <dcterms:created xsi:type="dcterms:W3CDTF">2015-06-05T18:19:34Z</dcterms:created>
  <dcterms:modified xsi:type="dcterms:W3CDTF">2024-11-15T11:17:11Z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0x0101009A74BBD17FE100479965D08D72CD0015</vt:lpwstr>
  </property>
</Properties>
</file>